
<file path=[Content_Types].xml><?xml version="1.0" encoding="utf-8"?>
<Types xmlns="http://schemas.openxmlformats.org/package/2006/content-types">
  <Default Extension="bin" ContentType="application/vnd.openxmlformats-officedocument.spreadsheetml.printerSettings"/>
  <Default Extension="data" ContentType="application/vnd.openxmlformats-officedocument.model+data"/>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pivotCache/pivotCacheDefinition1.xml" ContentType="application/vnd.openxmlformats-officedocument.spreadsheetml.pivotCacheDefinition+xml"/>
  <Override PartName="/xl/pivotCache/pivotCacheDefinition2.xml" ContentType="application/vnd.openxmlformats-officedocument.spreadsheetml.pivotCacheDefinition+xml"/>
  <Override PartName="/xl/pivotCache/pivotCacheDefinition3.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queryTables/queryTable1.xml" ContentType="application/vnd.openxmlformats-officedocument.spreadsheetml.queryTable+xml"/>
  <Override PartName="/xl/pivotTables/pivotTable2.xml" ContentType="application/vnd.openxmlformats-officedocument.spreadsheetml.pivotTable+xml"/>
  <Override PartName="/xl/pivotTables/pivotTable3.xml" ContentType="application/vnd.openxmlformats-officedocument.spreadsheetml.pivotTable+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customXml/itemProps8.xml" ContentType="application/vnd.openxmlformats-officedocument.customXmlProperties+xml"/>
  <Override PartName="/customXml/itemProps9.xml" ContentType="application/vnd.openxmlformats-officedocument.customXmlProperties+xml"/>
  <Override PartName="/customXml/itemProps10.xml" ContentType="application/vnd.openxmlformats-officedocument.customXmlProperties+xml"/>
  <Override PartName="/customXml/itemProps11.xml" ContentType="application/vnd.openxmlformats-officedocument.customXmlProperties+xml"/>
  <Override PartName="/customXml/itemProps12.xml" ContentType="application/vnd.openxmlformats-officedocument.customXmlProperties+xml"/>
  <Override PartName="/customXml/itemProps13.xml" ContentType="application/vnd.openxmlformats-officedocument.customXmlProperties+xml"/>
  <Override PartName="/customXml/itemProps14.xml" ContentType="application/vnd.openxmlformats-officedocument.customXmlProperties+xml"/>
  <Override PartName="/customXml/itemProps15.xml" ContentType="application/vnd.openxmlformats-officedocument.customXmlProperties+xml"/>
  <Override PartName="/customXml/itemProps16.xml" ContentType="application/vnd.openxmlformats-officedocument.customXmlProperties+xml"/>
  <Override PartName="/customXml/itemProps17.xml" ContentType="application/vnd.openxmlformats-officedocument.customXmlProperties+xml"/>
  <Override PartName="/customXml/itemProps18.xml" ContentType="application/vnd.openxmlformats-officedocument.customXmlProperties+xml"/>
  <Override PartName="/customXml/itemProps19.xml" ContentType="application/vnd.openxmlformats-officedocument.customXmlProperties+xml"/>
  <Override PartName="/customXml/itemProps20.xml" ContentType="application/vnd.openxmlformats-officedocument.customXmlProperties+xml"/>
  <Override PartName="/customXml/itemProps21.xml" ContentType="application/vnd.openxmlformats-officedocument.customXmlProperties+xml"/>
  <Override PartName="/customXml/itemProps2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06"/>
  <workbookPr updateLinks="never" codeName="ThisWorkbook" hidePivotFieldList="1"/>
  <mc:AlternateContent xmlns:mc="http://schemas.openxmlformats.org/markup-compatibility/2006">
    <mc:Choice Requires="x15">
      <x15ac:absPath xmlns:x15ac="http://schemas.microsoft.com/office/spreadsheetml/2010/11/ac" url="https://mhhsprogramme.sharepoint.com/sites/MHHS-Internal/Shared Documents/General/06. SI Workstream/3. Testing/SIT/Functional Test/Test Scenarios Cases/IR5 SIT F Baseline/0 All Themes/Theme 8 - Settlement/MHHS-DEL2163 SITFTS-ST0032 Settling Clock Changes/Under Development/"/>
    </mc:Choice>
  </mc:AlternateContent>
  <xr:revisionPtr revIDLastSave="5174" documentId="8_{C9C504CD-B7B3-42C5-B44A-49F9A7E54F4F}" xr6:coauthVersionLast="47" xr6:coauthVersionMax="47" xr10:uidLastSave="{0469A551-1F3D-49E0-B33B-634F77C7B33E}"/>
  <bookViews>
    <workbookView xWindow="-110" yWindow="-110" windowWidth="38620" windowHeight="21220" tabRatio="860" firstSheet="12" activeTab="12" xr2:uid="{00000000-000D-0000-FFFF-FFFF00000000}"/>
  </bookViews>
  <sheets>
    <sheet name="How To Use NEW" sheetId="341" state="hidden" r:id="rId1"/>
    <sheet name="Front Cover" sheetId="2" state="hidden" r:id="rId2"/>
    <sheet name="Change Control" sheetId="198" state="hidden" r:id="rId3"/>
    <sheet name="Sheet1" sheetId="195" state="hidden" r:id="rId4"/>
    <sheet name="Sheet2" sheetId="264" state="hidden" r:id="rId5"/>
    <sheet name="Summary" sheetId="257" state="hidden" r:id="rId6"/>
    <sheet name="How To Use" sheetId="287" state="hidden" r:id="rId7"/>
    <sheet name="List MASTER" sheetId="339" state="hidden" r:id="rId8"/>
    <sheet name="Change Log" sheetId="365" r:id="rId9"/>
    <sheet name="ST0032 Overview" sheetId="364" r:id="rId10"/>
    <sheet name="Detailed Test Data Requirements" sheetId="376" r:id="rId11"/>
    <sheet name="ST0032 - TC01 - BST to GMT" sheetId="377" r:id="rId12"/>
    <sheet name="ST0032 TC09 GMT to BST" sheetId="378" r:id="rId13"/>
  </sheets>
  <definedNames>
    <definedName name="_1._How_to_Navigate_this_document" localSheetId="0">'How To Use NEW'!#REF!</definedName>
    <definedName name="_1._How_to_Navigate_this_document">'How To Use'!$B$11</definedName>
    <definedName name="_2._Overview_of_the__List_of_Test_Scenarios__Tab" localSheetId="0">'How To Use NEW'!#REF!</definedName>
    <definedName name="_2._Overview_of_the__List_of_Test_Scenarios__Tab">'How To Use'!$B$30</definedName>
    <definedName name="_3._Overview_of_the__List_of_Test_Cases__Tab" localSheetId="0">'How To Use NEW'!#REF!</definedName>
    <definedName name="_3._Overview_of_the__List_of_Test_Cases__Tab">'How To Use'!$B$68</definedName>
    <definedName name="_4._Overview_of_the_Test_Script_Tabs" localSheetId="0">'How To Use NEW'!#REF!</definedName>
    <definedName name="_4._Overview_of_the_Test_Script_Tabs">'How To Use'!$B$99</definedName>
    <definedName name="_xlnm._FilterDatabase" localSheetId="11" hidden="1">'ST0032 - TC01 - BST to GMT'!$A$4:$Y$80</definedName>
    <definedName name="_xlnm._FilterDatabase" localSheetId="12" hidden="1">'ST0032 TC09 GMT to BST'!$A$4:$Y$86</definedName>
    <definedName name="_xlcn.WorksheetConnection_NCT0059UEPTTestScenariosv0.4AA.xlsxListTestCases1" hidden="1">ListTestCases</definedName>
    <definedName name="_xlcn.WorksheetConnection_NCT0059UEPTTestScenariosv0.4AA.xlsxTestScenarioMapping1" hidden="1">TestScenarioMapping</definedName>
    <definedName name="ExternalData_1" localSheetId="4" hidden="1">Sheet2!$A$3:$M$101</definedName>
    <definedName name="TEST_CASE_TABLE">#REF!</definedName>
  </definedNames>
  <calcPr calcId="191028"/>
  <pivotCaches>
    <pivotCache cacheId="5614" r:id="rId14"/>
    <pivotCache cacheId="5615" r:id="rId15"/>
    <pivotCache cacheId="5616" r:id="rId16"/>
  </pivotCaches>
  <extLst>
    <ext xmlns:x15="http://schemas.microsoft.com/office/spreadsheetml/2010/11/main" uri="{140A7094-0E35-4892-8432-C4D2E57EDEB5}">
      <x15:workbookPr chartTrackingRefBase="1"/>
    </ext>
    <ext xmlns:x15="http://schemas.microsoft.com/office/spreadsheetml/2010/11/main" uri="{FCE2AD5D-F65C-4FA6-A056-5C36A1767C68}">
      <x15:dataModel>
        <x15:modelTables>
          <x15:modelTable id="TestScenarioMapping" name="TestScenarioMapping" connection="WorksheetConnection_NCT-0059 UEPT Test Scenarios v0.4 AA.xlsx!TestScenarioMapping"/>
          <x15:modelTable id="ListTestCases" name="ListTestCases" connection="WorksheetConnection_NCT-0059 UEPT Test Scenarios v0.4 AA.xlsx!ListTestCases"/>
        </x15:modelTables>
        <x15:modelRelationships>
          <x15:modelRelationship fromTable="ListTestCases" fromColumn="UEPT Scenario" toTable="TestScenarioMapping" toColumn="UEPT Scenario"/>
        </x15:modelRelationships>
      </x15:dataModel>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 i="378" l="1"/>
  <c r="I2" i="377"/>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1C01CDC2-7B5B-4DC7-BAF9-3645E8767484}" keepAlive="1" name="ModelConnection_ExternalData_1" description="Data Model" type="5" refreshedVersion="6" minRefreshableVersion="5" saveData="1">
    <dbPr connection="Data Model Connection" command="DRILLTHROUGH MAXROWS 1000 SELECT FROM [Model] WHERE (([Measures].[Distinct Count of Profile],[TestScenarioMapping].[Priority].&amp;[1],[TestScenarioMapping].[Fuel Type].&amp;[Dual])) RETURN [$ListTestCases].[Test Case Category],[$ListTestCases].[UEPT Scenario],[$ListTestCases].[Test Case Id],[$ListTestCases].[Test Case Title],[$ListTestCases].[Domestic],[$ListTestCases].[Non Domestic],[$ListTestCases].[Smart],[$ListTestCases].[Non Smart],[$ListTestCases].[Associated Test Scenario Id],[$ListTestCases].[Pre-Requisite Test Case],[$ListTestCases].[Regression Tests],[$ListTestCases].[Profile],[$ListTestCases].[Unique ID]" commandType="4"/>
    <extLst>
      <ext xmlns:x15="http://schemas.microsoft.com/office/spreadsheetml/2010/11/main" uri="{DE250136-89BD-433C-8126-D09CA5730AF9}">
        <x15:connection id="" model="1"/>
      </ext>
    </extLst>
  </connection>
  <connection id="2" xr16:uid="{6914C1CC-92F1-4071-AA4E-E210FD834E8C}" keepAlive="1" name="ThisWorkbookDataModel" description="Data Model" type="5" refreshedVersion="6" minRefreshableVersion="5">
    <dbPr connection="Data Model Connection" command="Model" commandType="1"/>
    <olapPr sendLocale="1" rowDrillCount="1000"/>
    <extLst>
      <ext xmlns:x15="http://schemas.microsoft.com/office/spreadsheetml/2010/11/main" uri="{DE250136-89BD-433C-8126-D09CA5730AF9}">
        <x15:connection id="" model="1"/>
      </ext>
    </extLst>
  </connection>
  <connection id="3" xr16:uid="{3E84ED25-CBDB-4F8B-A80D-EBFF4ED5938B}" name="WorksheetConnection_NCT-0059 UEPT Test Scenarios v0.4 AA.xlsx!ListTestCases" type="102" refreshedVersion="6" minRefreshableVersion="5">
    <extLst>
      <ext xmlns:x15="http://schemas.microsoft.com/office/spreadsheetml/2010/11/main" uri="{DE250136-89BD-433C-8126-D09CA5730AF9}">
        <x15:connection id="ListTestCases">
          <x15:rangePr sourceName="_xlcn.WorksheetConnection_NCT0059UEPTTestScenariosv0.4AA.xlsxListTestCases1"/>
        </x15:connection>
      </ext>
    </extLst>
  </connection>
  <connection id="4" xr16:uid="{B28D04E8-144E-4A67-A923-E7C4CF087C9A}" name="WorksheetConnection_NCT-0059 UEPT Test Scenarios v0.4 AA.xlsx!TestScenarioMapping" type="102" refreshedVersion="6" minRefreshableVersion="5">
    <extLst>
      <ext xmlns:x15="http://schemas.microsoft.com/office/spreadsheetml/2010/11/main" uri="{DE250136-89BD-433C-8126-D09CA5730AF9}">
        <x15:connection id="TestScenarioMapping">
          <x15:rangePr sourceName="_xlcn.WorksheetConnection_NCT0059UEPTTestScenariosv0.4AA.xlsxTestScenarioMapping1"/>
        </x15:connection>
      </ext>
    </extLst>
  </connection>
</connections>
</file>

<file path=xl/sharedStrings.xml><?xml version="1.0" encoding="utf-8"?>
<sst xmlns="http://schemas.openxmlformats.org/spreadsheetml/2006/main" count="2977" uniqueCount="910">
  <si>
    <t>How To Use</t>
  </si>
  <si>
    <t>1. How to navigate this document</t>
  </si>
  <si>
    <r>
      <t xml:space="preserve">This section aims to provide an overview on how to navigate through this workbook. It consists of a number of worksheets that are arranged in a heirarchy, working from left to right.
The </t>
    </r>
    <r>
      <rPr>
        <b/>
        <sz val="10"/>
        <color theme="1"/>
        <rFont val="Arial"/>
        <family val="2"/>
      </rPr>
      <t>'List of Test Scenarios'</t>
    </r>
    <r>
      <rPr>
        <sz val="10"/>
        <color theme="1"/>
        <rFont val="Arial"/>
        <family val="2"/>
      </rPr>
      <t xml:space="preserve"> provides an overview view of the scenarios that are included within this phase of testing. Within this worksheet each scenario has a link 'Click to see Test', which when selected, will take the user to a detailed view of the test scenario. This worksheet provides an overview of the test description, mapped requirements and will provide a list of all associated unique test cases.
</t>
    </r>
    <r>
      <rPr>
        <b/>
        <sz val="10"/>
        <color theme="1"/>
        <rFont val="Arial"/>
        <family val="2"/>
      </rPr>
      <t>The 'List of Test Cases'</t>
    </r>
    <r>
      <rPr>
        <sz val="10"/>
        <color theme="1"/>
        <rFont val="Arial"/>
        <family val="2"/>
      </rPr>
      <t xml:space="preserve"> gives the user the ability to view a list of test cases in scope and their associated test scenarios. This also includes a view of each attribute that makes up the test case and consists of the following:</t>
    </r>
  </si>
  <si>
    <t>Attributes</t>
  </si>
  <si>
    <t>Meter Type</t>
  </si>
  <si>
    <t>Trad, Smart, Advanced, Unmetered</t>
  </si>
  <si>
    <t>Supplier (Outgoing)</t>
  </si>
  <si>
    <t>Supplier (Incoming)</t>
  </si>
  <si>
    <t>CSS</t>
  </si>
  <si>
    <t>Registration Service</t>
  </si>
  <si>
    <t>DIP</t>
  </si>
  <si>
    <t>Central Settlement</t>
  </si>
  <si>
    <t>LDSO</t>
  </si>
  <si>
    <t>Metering Service</t>
  </si>
  <si>
    <t>EES</t>
  </si>
  <si>
    <r>
      <t xml:space="preserve">For easy navigation, within each of the main tabs the user will be presented with links to other areas of the workbook. These include </t>
    </r>
    <r>
      <rPr>
        <b/>
        <sz val="10"/>
        <color theme="1"/>
        <rFont val="Arial"/>
        <family val="2"/>
      </rPr>
      <t>'Click to view Test'</t>
    </r>
    <r>
      <rPr>
        <sz val="10"/>
        <color theme="1"/>
        <rFont val="Arial"/>
        <family val="2"/>
      </rPr>
      <t xml:space="preserve"> and </t>
    </r>
    <r>
      <rPr>
        <b/>
        <sz val="10"/>
        <color theme="1"/>
        <rFont val="Arial"/>
        <family val="2"/>
      </rPr>
      <t>'Click to view Test Case'</t>
    </r>
    <r>
      <rPr>
        <sz val="10"/>
        <color theme="1"/>
        <rFont val="Arial"/>
        <family val="2"/>
      </rPr>
      <t>. These will direct the user to a detailed view of the test scenario, or will direct them back to the</t>
    </r>
    <r>
      <rPr>
        <b/>
        <sz val="10"/>
        <color theme="1"/>
        <rFont val="Arial"/>
        <family val="2"/>
      </rPr>
      <t xml:space="preserve"> Link of Test Cases</t>
    </r>
    <r>
      <rPr>
        <sz val="10"/>
        <color theme="1"/>
        <rFont val="Arial"/>
        <family val="2"/>
      </rPr>
      <t xml:space="preserve"> worksheet.</t>
    </r>
  </si>
  <si>
    <t>2. Overview of the 'List of Test Scenarios' worksheet</t>
  </si>
  <si>
    <t>3. Overview of the 'List of Test Cases' worksheet</t>
  </si>
  <si>
    <t>4. Detailed Scenarios</t>
  </si>
  <si>
    <t xml:space="preserve">SWITCHING PROGRAMME </t>
  </si>
  <si>
    <t>E2E Test Scenarios</t>
  </si>
  <si>
    <t>Reference: NCT-0045</t>
  </si>
  <si>
    <t>Version: v0.3</t>
  </si>
  <si>
    <t>Confidentiality Statement</t>
  </si>
  <si>
    <t xml:space="preserve">The information contained herein is for the purpose of the MHHS Programme. This document may not be copied, or communicated to a third party, or used, for any purpose other than that for which it is supplied without the express written consent of the MHHS Programme
</t>
  </si>
  <si>
    <t>Distribution List</t>
  </si>
  <si>
    <t>Name</t>
  </si>
  <si>
    <t>Organisation</t>
  </si>
  <si>
    <t>Document History</t>
  </si>
  <si>
    <t>Issue No.</t>
  </si>
  <si>
    <t>Issue Date</t>
  </si>
  <si>
    <t>Issued by</t>
  </si>
  <si>
    <t>Change Description</t>
  </si>
  <si>
    <t>Dean Bailey</t>
  </si>
  <si>
    <t>First Draft &amp; QA Checked</t>
  </si>
  <si>
    <t>Reviewed By</t>
  </si>
  <si>
    <t>Version</t>
  </si>
  <si>
    <t>Date</t>
  </si>
  <si>
    <t>Title / Responsibility</t>
  </si>
  <si>
    <t>Approvals</t>
  </si>
  <si>
    <t>Data returned for Distinct Count of Profile, 1 - Dual (First 1000 rows).</t>
  </si>
  <si>
    <t>ListTestCases[Test Case Category]</t>
  </si>
  <si>
    <t>ListTestCases[E2E Scenario]</t>
  </si>
  <si>
    <t>ListTestCases[Test Case Id]</t>
  </si>
  <si>
    <t>ListTestCases[Test Case Title]</t>
  </si>
  <si>
    <t>ListTestCases[Domestic]</t>
  </si>
  <si>
    <t>ListTestCases[Non Domestic]</t>
  </si>
  <si>
    <t>ListTestCases[Smart]</t>
  </si>
  <si>
    <t>ListTestCases[Non Smart]</t>
  </si>
  <si>
    <t>ListTestCases[Associated Test Scenario Id]</t>
  </si>
  <si>
    <t>ListTestCases[Pre-Requisite Test Case]</t>
  </si>
  <si>
    <t>ListTestCases[Regression Tests]</t>
  </si>
  <si>
    <t>ListTestCases[Profile]</t>
  </si>
  <si>
    <t>ListTestCases[Unique ID]</t>
  </si>
  <si>
    <t>Switch Request Objection</t>
  </si>
  <si>
    <t>E2E-D001</t>
  </si>
  <si>
    <t>E2E-007-01</t>
  </si>
  <si>
    <t>Gaining Supplier - Switch Request for Dual Fuel (Domestic, Traditional meters, Primary MPAN) is Confirmed in CSS after no objection received from Losing Supplier</t>
  </si>
  <si>
    <t>X</t>
  </si>
  <si>
    <t>E2E-007-G001</t>
  </si>
  <si>
    <t>NA</t>
  </si>
  <si>
    <t>Domestic Traditional Meter</t>
  </si>
  <si>
    <t>E2E-D001-SRO_G1</t>
  </si>
  <si>
    <t>E2E-010-01</t>
  </si>
  <si>
    <t>Gaining Supplier - MPAS and UK Link process on receipt of Pending Synchronisation for Dual Fuel switch (Domestic Traditional Meter with Primary MPAN)</t>
  </si>
  <si>
    <t>E2E-010-G001</t>
  </si>
  <si>
    <t>E2E-004-01</t>
  </si>
  <si>
    <t>Gaining Supplier - Switch Request for Dual Fuel (Domestic, Traditional Meters) is Objected</t>
  </si>
  <si>
    <t>E2E-004-G001</t>
  </si>
  <si>
    <t>E2E-007-02</t>
  </si>
  <si>
    <t>Gaining Supplier - Switch Request for Dual Fuel (Non-Domestic, Smart Meters with Primary MPAN) is Confirmed in CSS after no objection received from Losing Supplier</t>
  </si>
  <si>
    <t>Non Domestic Smart Meter</t>
  </si>
  <si>
    <t>E2E-D001-SRO_G2</t>
  </si>
  <si>
    <t>E2E-010-02</t>
  </si>
  <si>
    <t>Gaining Supplier - MPAS and UK Link process on receipt of Pending Synchronisation for Dual Fuel switch (Non-Domestic, Smart Meters with Primary MPAN)</t>
  </si>
  <si>
    <t>E2E-004-02</t>
  </si>
  <si>
    <t>Gaining Supplier - Switch Request for Dual Fuel (Non-Domestic, Smart Meters with Primary MPAN) is Objected</t>
  </si>
  <si>
    <t>E2E-007-03</t>
  </si>
  <si>
    <t>Gaining Supplier - Switch Request for Dual Fuel (Traditional - Gas, Smart Meter - Electricity)) is Confirmed in CSS after no objection received from Losing Supplier</t>
  </si>
  <si>
    <t>Domestic Smart Traditional Meter</t>
  </si>
  <si>
    <t>E2E-D001-SRO_G3</t>
  </si>
  <si>
    <t>E2E-010-03</t>
  </si>
  <si>
    <t>E2E-004-03</t>
  </si>
  <si>
    <t>Gaining Supplier - Switch Request for Dual Fuel Domestic (Traditional - Gas, Smart Meter - Electricity) is Objected</t>
  </si>
  <si>
    <t>E2E-007-04</t>
  </si>
  <si>
    <t>Losing Supplier - Switch Request for Dual Fuel (Domestic, Traditional Meters) is Confirmed in CSS after no objection received from Losing Supplier</t>
  </si>
  <si>
    <t>E2E-007-L001</t>
  </si>
  <si>
    <t>E2E-D001-SRO_L1</t>
  </si>
  <si>
    <t>E2E-010-04</t>
  </si>
  <si>
    <t>Losing Supplier - MPAS and UK Link process on receipt of Pending Synchronisation for Dual Fuel switch (Domestic Traditional Meter with Primary MPAN)</t>
  </si>
  <si>
    <t>E2E-010-L001</t>
  </si>
  <si>
    <t>E2E-004-04</t>
  </si>
  <si>
    <t>Losing Supplier - Switch Request for Dual Fuel (Domestic, Traditional Meters) is Objected</t>
  </si>
  <si>
    <t>E2E-004-L001</t>
  </si>
  <si>
    <t>E2E-007-05</t>
  </si>
  <si>
    <t>Losing Supplier - Switch Request for Dual Fuel (Non-Domestic, Smart Meters with Primary MPAN) is Confirmed in CSS after no objection received from Losing Supplier</t>
  </si>
  <si>
    <t>E2E-D001-SRO_L2</t>
  </si>
  <si>
    <t>E2E-010-05</t>
  </si>
  <si>
    <t>Losing Supplier - MPAS and UK Link process on receipt of Pending Synchronisation for Dual Fuel switch (Non-Domestic, Smart Meters with Primary MPAN)</t>
  </si>
  <si>
    <t>E2E-004-05</t>
  </si>
  <si>
    <t>Losing Supplier - Switch Request for Dual Fuel (Non-Domestic, Smart Meters with Primary MPAN) is Objected</t>
  </si>
  <si>
    <t>E2E-007-06</t>
  </si>
  <si>
    <t>Losing Supplier - Switch Request for Dual Fuel (Traditional - Gas, Smart Meter - Electricity) is Confirmed in CSS after no objection received from Losing Supplier</t>
  </si>
  <si>
    <t>E2E-D001-SRO_L3</t>
  </si>
  <si>
    <t>E2E-010-06</t>
  </si>
  <si>
    <t>Losing Supplier - MPAS and UK Link process on receipt of Pending Synchronisation for Dual Fuel switch (Traditional - Gas, Smart Meter - Electricity)</t>
  </si>
  <si>
    <t>E2E-004-06</t>
  </si>
  <si>
    <t>Losing Supplier - Switch Request for Dual Fuel Domestic (Traditional - Gas, Smart Meter - Electricity) is Objected</t>
  </si>
  <si>
    <t>Switch Request Successful</t>
  </si>
  <si>
    <t>E2E-D002</t>
  </si>
  <si>
    <t>E2E-D002-SRS-G1</t>
  </si>
  <si>
    <t>E2E-013-01</t>
  </si>
  <si>
    <t>Gaining Supplier - Switch Request Secured Active - Dual Fuel - Traditional Domestic Meters with Primary MPAN</t>
  </si>
  <si>
    <t>E2E-013-G001</t>
  </si>
  <si>
    <t>E2E-016-01</t>
  </si>
  <si>
    <t>Gaining Supplier - Post Switch Execution for Dual Fuel - Traditional Domestic Meters with Primary MPAN</t>
  </si>
  <si>
    <t>E2E-016-G001</t>
  </si>
  <si>
    <t>Gaining Supplier - Switch Request for Dual Fuel (Non-Domestic, Smart Meters) is Confirmed in CSS and objection received from Losing Supplier outside objection window</t>
  </si>
  <si>
    <t>E2E-D002-SRS-G2</t>
  </si>
  <si>
    <t>Gaining Supplier - MPAS and UK Link process on receipt of Pending Synchronisation for Dual Fuel switch (Non-Domestic, Smart Meters)</t>
  </si>
  <si>
    <t>E2E-013-02</t>
  </si>
  <si>
    <t>Gaining Supplier - Switch Request Secured Active - Dual Fuel - Non-Domestic Smart Meters</t>
  </si>
  <si>
    <t>E2E-016-02</t>
  </si>
  <si>
    <t>Gaining Supplier - Post Switch Execution for Dual Fuel - Non-Domestic Smart Meters</t>
  </si>
  <si>
    <t>Gaining Supplier - Switch Request for Dual Fuel (Non-Domestic Traditional meters) is Confirmed in CSS after no objection received from Losing Supplier</t>
  </si>
  <si>
    <t>Non Domestic Traditional Meter</t>
  </si>
  <si>
    <t>E2E-D002-SRS-G3</t>
  </si>
  <si>
    <t>Gaining Supplier - MPAS and UK Link process on receipt of Pending Synchronisation for Dual Fuel switch (Non-Domestic Traditional Meters)</t>
  </si>
  <si>
    <t>E2E-013-03</t>
  </si>
  <si>
    <t>Gaining Supplier - Switch Request Secured Active -  Dual Fuel - Non-Domestic Traditional Meters</t>
  </si>
  <si>
    <t>E2E-016-03</t>
  </si>
  <si>
    <t>Gaining Supplier - Post Switch Execution for Dual Fuel - Non-Domestic Traditional Meters</t>
  </si>
  <si>
    <t>Gaining Supplier - Switch Request for Dual Fuel (Domestic Smart meters) is Confirmed in CSS after no objection received from Losing Supplier</t>
  </si>
  <si>
    <t>Domestic Smart Meter</t>
  </si>
  <si>
    <t>E2E-D002-SRS-G4</t>
  </si>
  <si>
    <t>Gaining Supplier - MPAS and UK Link process on receipt of Pending Synchronisation for Dual Fuel switch (Domestic Smart Meters)</t>
  </si>
  <si>
    <t>E2E-013-04</t>
  </si>
  <si>
    <t>Gaining Supplier - Switch Request Secured Active -  Dual Fuel - (Domestic Smart Meters)</t>
  </si>
  <si>
    <t>E2E-016-04</t>
  </si>
  <si>
    <t>Gaining Supplier - Post Switch Execution for Dual Fuel - (Domestic Smart Meters)</t>
  </si>
  <si>
    <t>Losing Supplier - Switch Request for Dual Fuel (Domestic, Traditional meters, Primary MPAN) is Confirmed in CSS after no objection received from Losing Supplier</t>
  </si>
  <si>
    <t>E2E-D002-SRS-L1</t>
  </si>
  <si>
    <t>E2E-013-05</t>
  </si>
  <si>
    <t>Losing Supplier  - Switch Request Secured Active - Dual Fuel - Traditional Domestic Meters with Primary MPAN</t>
  </si>
  <si>
    <t>E2E-013-L001</t>
  </si>
  <si>
    <t>E2E-016-05</t>
  </si>
  <si>
    <t>Losing Supplier  - Post Switch Execution for Dual Fuel - Traditional Domestic Meters with Primary MPAN</t>
  </si>
  <si>
    <t>E2E-016-L001</t>
  </si>
  <si>
    <t>Losing Supplier - Switch Request for Dual Fuel (Non-Domestic, Smart Meters) is Confirmed in CSS and objection received from Losing Supplier outside objection window</t>
  </si>
  <si>
    <t>E2E-D002-SRS-L2</t>
  </si>
  <si>
    <t>Losing Supplier  - MPAS and UK Link process on receipt of Pending Synchronisation for Dual Fuel switch (Non-Domestic, Smart Meters)</t>
  </si>
  <si>
    <t>E2E-013-06</t>
  </si>
  <si>
    <t>Losing Supplier  - Switch Request Secured Active - Dual Fuel - Non-Domestic Smart Meters</t>
  </si>
  <si>
    <t>E2E-016-06</t>
  </si>
  <si>
    <t>Losing Supplier  - Post Switch Execution for Dual Fuel - Non-Domestic Smart Meters</t>
  </si>
  <si>
    <t>E2E-007-07</t>
  </si>
  <si>
    <t>Losing Supplier  - Switch Request for Dual Fuel (Non-Domestic Traditional meters) is Confirmed in CSS after no objection received from Losing Supplier</t>
  </si>
  <si>
    <t>E2E-D002-SRS-L3</t>
  </si>
  <si>
    <t>E2E-010-07</t>
  </si>
  <si>
    <t>Losing Supplier  - MPAS and UK Link process on receipt of Pending Synchronisation for Dual Fuel switch (Non-Domestic Traditional Meters)</t>
  </si>
  <si>
    <t>E2E-013-07</t>
  </si>
  <si>
    <t>Losing Supplier  - Switch Request Secured Active -  Dual Fuel - Non-Domestic Traditional Meters</t>
  </si>
  <si>
    <t>E2E-016-07</t>
  </si>
  <si>
    <t>Losing Supplier  - Post Switch Execution for Dual Fuel - Non-Domestic Traditional Meters</t>
  </si>
  <si>
    <t>E2E-007-08</t>
  </si>
  <si>
    <t>Losing Supplier - Switch Request for Dual Fuel (Domestic Smart meters) is Confirmed in CSS after no objection received from Losing Supplier</t>
  </si>
  <si>
    <t>E2E-D002-SRS-L4</t>
  </si>
  <si>
    <t>E2E-010-08</t>
  </si>
  <si>
    <t>Losing Supplier - MPAS and UK Link process on receipt of Pending Synchronisation for Dual Fuel switch (Domestic Smart Meters)</t>
  </si>
  <si>
    <t>E2E-013-08</t>
  </si>
  <si>
    <t>Losing Supplier - Switch Request Secured Active -  Dual Fuel - (Domestic Smart Meters)</t>
  </si>
  <si>
    <t>E2E-016-08</t>
  </si>
  <si>
    <t>Losing Supplier - Post Switch Execution for Dual Fuel - (Domestic Smart Meters)</t>
  </si>
  <si>
    <t>Switch Request Withdrawal</t>
  </si>
  <si>
    <t>E2E-D003</t>
  </si>
  <si>
    <t>E2E-D003-SRW-G1</t>
  </si>
  <si>
    <t>E2E-019-01</t>
  </si>
  <si>
    <t>Gaining Supplier - Switch Request Withdrawal - Dual Fuel (Domestic Traditional Meters with Primary MPAN) when status is "Pending" in CSS</t>
  </si>
  <si>
    <t>E2E-019-G001</t>
  </si>
  <si>
    <t>E2E-10-01</t>
  </si>
  <si>
    <t>E2E-D003-SRW-G2</t>
  </si>
  <si>
    <t>E2E-019-02</t>
  </si>
  <si>
    <t>Gaining Supplier - Switch Request Withdrawal - Dual Fuel (Non-Domestic Smart Meters) when status is "Confirmed" in CSS</t>
  </si>
  <si>
    <t>E2E-D003-SRW-G3</t>
  </si>
  <si>
    <t>E2E-019-03</t>
  </si>
  <si>
    <t>Gaining Supplier - Switch Request Withdrawal - Dual Fuel (Non-Domestic Traditional) when status is "Confirmed" in CSS</t>
  </si>
  <si>
    <t>E2E-D003-SRW-G4</t>
  </si>
  <si>
    <t>E2E-019-04</t>
  </si>
  <si>
    <t>Gaining Supplier - Switch Request Withdrawal - Dual Fuel (Domestic Smart Meters) when status is "Confirmed" in CSS</t>
  </si>
  <si>
    <t>E2E-D003-SRW-L1</t>
  </si>
  <si>
    <t>E2E-019-05</t>
  </si>
  <si>
    <t>Losing Supplier - Switch Request Withdrawal - Dual Fuel (Domestic Traditional Meters with Primary MPAN) when status is "Pending" in CSS</t>
  </si>
  <si>
    <t>E2E-019-L001</t>
  </si>
  <si>
    <t>E2E-D003-SRW-L2</t>
  </si>
  <si>
    <t>LosingSupplier - MPAS and UK Link process on receipt of Pending Synchronisation for Dual Fuel switch (Non-Domestic, Smart Meters)</t>
  </si>
  <si>
    <t>E2E-019-06</t>
  </si>
  <si>
    <t>Losing Supplier - Switch Request Withdrawal - Dual Fuel (Non-Domestic Smart Meters) when status is "Confirmed" in CSS</t>
  </si>
  <si>
    <t>Losing Supplier - Switch Request for Dual Fuel (Non-Domestic Traditional meters) is Confirmed in CSS after no objection received from Losing Supplier</t>
  </si>
  <si>
    <t>E2E-D003-SRW-L3</t>
  </si>
  <si>
    <t>Losing Supplier - MPAS and UK Link process on receipt of Pending Synchronisation for Dual Fuel switch (Non-Domestic Traditional Meters)</t>
  </si>
  <si>
    <t>E2E-019-07</t>
  </si>
  <si>
    <t>Losing Supplier - Switch Request Withdrawal - Dual Fuel (Non-Domestic Traditional) when status is "Confirmed" in CSS</t>
  </si>
  <si>
    <t>E2E-D003-SRW-L4</t>
  </si>
  <si>
    <t>E2E-019-08</t>
  </si>
  <si>
    <t>Losing Supplier - Switch Request Withdrawal - Dual Fuel (Domestic Smart Meters) when status is "Confirmed" in CSS</t>
  </si>
  <si>
    <t>Switch Request Annulment</t>
  </si>
  <si>
    <t>E2E-D004</t>
  </si>
  <si>
    <t>Gaining Supplier- Switch Request for Dual Fuel (Domestic, Traditional meters, Primary MPAN) is Confirmed in CSS after no objection received from Losing Supplier</t>
  </si>
  <si>
    <t>E2E-D004-SRA-G1</t>
  </si>
  <si>
    <t>Gaining Supplier- MPAS and UK Link process on receipt of Pending Synchronisation for Dual Fuel switch (Domestic Traditional Meter with Primary MPAN)</t>
  </si>
  <si>
    <t>E2E-022-01</t>
  </si>
  <si>
    <t>Gaining Supplier- Switch Request Annulment - Dual Fuel (Domestic Traditional Meters with Primary MPAN) when status is "Pending" in CSS</t>
  </si>
  <si>
    <t>E2E-022-G001</t>
  </si>
  <si>
    <t>Gaining Supplier- Switch Request for Dual Fuel (Non-Domestic, Smart Meters) is Confirmed in CSS and objection received from Losing Supplier outside objection window</t>
  </si>
  <si>
    <t>E2E-D004-SRA-G2</t>
  </si>
  <si>
    <t>Gaining Supplier- MPAS and UK Link process on receipt of Pending Synchronisation for Dual Fuel switch (Non-Domestic, Smart Meters)</t>
  </si>
  <si>
    <t>E2E-022-02</t>
  </si>
  <si>
    <t>Gaining Supplier- Switch Request Annulment - Dual Fuel (Non-Domestic Smart Meters) when status is "Confirmed" in CSS</t>
  </si>
  <si>
    <t>Gaining Supplier- Switch Request for Dual Fuel (Domestic, Smart meters, Primary MPAN) is Confirmed in CSS after no objection received from Losing Supplier</t>
  </si>
  <si>
    <t>E2E-D004-SRA-G3</t>
  </si>
  <si>
    <t>Gaining Supplier- MPAS and UK Link process on receipt of Pending Synchronisation for Dual Fuel switch (Domestic Smart Meter with Primary MPAN)</t>
  </si>
  <si>
    <t>E2E-022-03</t>
  </si>
  <si>
    <t>Gaining Supplier- Switch Request Annulment - Dual Fuel (Domestic Smart Meters with Primary MPAN) when status is "Pending" in CSS</t>
  </si>
  <si>
    <t>Gaining Supplier- Switch Request for Dual Fuel (Non-Domestic, Traditional Meters) is Confirmed in CSS and objection received from Losing Supplier outside objection window</t>
  </si>
  <si>
    <t>Non DomesticTraditional Meter</t>
  </si>
  <si>
    <t>E2E-D004-SRA-G4</t>
  </si>
  <si>
    <t>Gaining Supplier- MPAS and UK Link process on receipt of Pending Synchronisation for Dual Fuel switch (Non-Domestic,Traditional Meters)</t>
  </si>
  <si>
    <t>E2E-022-04</t>
  </si>
  <si>
    <t>Gaining Supplier- Switch Request Annulment - Dual Fuel (Non-Domestic Traditional Meters) when status is "Confirmed" in CSS</t>
  </si>
  <si>
    <t>Losing Supplier- Switch Request for Dual Fuel (Domestic, Traditional meters, Primary MPAN) is Confirmed in CSS after no objection received from Losing Supplier</t>
  </si>
  <si>
    <t>E2E-D004-SRA-L1</t>
  </si>
  <si>
    <t>Losing Supplier- MPAS and UK Link process on receipt of Pending Synchronisation for Dual Fuel switch (Domestic Traditional Meter with Primary MPAN)</t>
  </si>
  <si>
    <t>E2E-022-05</t>
  </si>
  <si>
    <t>Losing Supplier- Switch Request Annulment - Dual Fuel (Domestic Traditional Meters with Primary MPAN) when status is "Pending" in CSS</t>
  </si>
  <si>
    <t>E2E-022-L001</t>
  </si>
  <si>
    <t>Losing Supplier- Switch Request for Dual Fuel (Non-Domestic, Smart Meters) is Confirmed in CSS and objection received from Losing Supplier outside objection window</t>
  </si>
  <si>
    <t>E2E-D004-SRA-L2</t>
  </si>
  <si>
    <t>Losing Supplier- MPAS and UK Link process on receipt of Pending Synchronisation for Dual Fuel switch (Non-Domestic, Smart Meters)</t>
  </si>
  <si>
    <t>E2E-022-06</t>
  </si>
  <si>
    <t>Losing Supplier- Switch Request Annulment - Dual Fuel (Non-Domestic Smart Meters) when status is "Confirmed" in CSS</t>
  </si>
  <si>
    <t>Losing Supplier- Switch Request for Dual Fuel (Domestic, Smart meters, Primary MPAN) is Confirmed in CSS after no objection received from Losing Supplier</t>
  </si>
  <si>
    <t>E2E-D004-SRA-L3</t>
  </si>
  <si>
    <t>Losing Supplier- MPAS and UK Link process on receipt of Pending Synchronisation for Dual Fuel switch (Domestic smart Meter with Primary MPAN)</t>
  </si>
  <si>
    <t>E2E-022-07</t>
  </si>
  <si>
    <t>Losing Supplier- Switch Request Annulment - Dual Fuel (Domestic Smart Meters with Primary MPAN) when status is "Pending" in CSS</t>
  </si>
  <si>
    <t>Losing Supplier- Switch Request for Dual Fuel (Non-Domestic, Traditional Meters) is Confirmed in CSS and objection received from Losing Supplier outside objection window</t>
  </si>
  <si>
    <t>E2E-D004-SRA-L4</t>
  </si>
  <si>
    <t>Losing Supplier- MPAS and UK Link process on receipt of Pending Synchronisation for Dual Fuel switch (Non-Domestic, Traditional Meters)</t>
  </si>
  <si>
    <t>E2E-022-08</t>
  </si>
  <si>
    <t>Losing Supplier- Switch Request Annulment - Dual Fuel (Non-Domestic Traditional Meters) when status is "Confirmed" in CSS</t>
  </si>
  <si>
    <t>Test Scenario View</t>
  </si>
  <si>
    <t>Summary</t>
  </si>
  <si>
    <t>Priority</t>
  </si>
  <si>
    <t>Fuel Type</t>
  </si>
  <si>
    <t>E2E Scenario</t>
  </si>
  <si>
    <t>Profile</t>
  </si>
  <si>
    <t>Test Cases</t>
  </si>
  <si>
    <t>Distinct Count of Profile</t>
  </si>
  <si>
    <t>Distinct Count of E2E Scenario</t>
  </si>
  <si>
    <t>All</t>
  </si>
  <si>
    <t>E2E-GED-001</t>
  </si>
  <si>
    <t>Domestic, Smart Meter</t>
  </si>
  <si>
    <t>Domestic, Traditional Meter</t>
  </si>
  <si>
    <t>Non Domestic, Smart Meter</t>
  </si>
  <si>
    <t>Non Domestic, Traditional Meter</t>
  </si>
  <si>
    <t>All Total</t>
  </si>
  <si>
    <t>E2E-GED-001 Total</t>
  </si>
  <si>
    <t>Dual</t>
  </si>
  <si>
    <t>Dual Total</t>
  </si>
  <si>
    <t>Electricity</t>
  </si>
  <si>
    <t>E2E-D001 Total</t>
  </si>
  <si>
    <t>Electricity Total</t>
  </si>
  <si>
    <t>Gas</t>
  </si>
  <si>
    <t>E2E-D002 Total</t>
  </si>
  <si>
    <t>Gas Total</t>
  </si>
  <si>
    <t>SMS</t>
  </si>
  <si>
    <t>Service management</t>
  </si>
  <si>
    <t>E2E-D003 Total</t>
  </si>
  <si>
    <t>SMS Total</t>
  </si>
  <si>
    <t>1 Total</t>
  </si>
  <si>
    <t>E2E-D004 Total</t>
  </si>
  <si>
    <t>E2E-E001</t>
  </si>
  <si>
    <t>E2E-E001 Total</t>
  </si>
  <si>
    <t>E2E-E002</t>
  </si>
  <si>
    <t>E2E-E002 Total</t>
  </si>
  <si>
    <t>E2E-E003</t>
  </si>
  <si>
    <t>2 Total</t>
  </si>
  <si>
    <t>Grand Total</t>
  </si>
  <si>
    <t>E2E-E003 Total</t>
  </si>
  <si>
    <t>E2E-E004</t>
  </si>
  <si>
    <t>E2E-E004 Total</t>
  </si>
  <si>
    <t>E2E-E005</t>
  </si>
  <si>
    <t>E2E-E005 Total</t>
  </si>
  <si>
    <t>E2E-E009</t>
  </si>
  <si>
    <t>E2E-E009 Total</t>
  </si>
  <si>
    <t>E2E-G001</t>
  </si>
  <si>
    <t>E2E-G001 Total</t>
  </si>
  <si>
    <t>E2E-G002</t>
  </si>
  <si>
    <t>E2E-G002 Total</t>
  </si>
  <si>
    <t>E2E-G003</t>
  </si>
  <si>
    <t>E2E-G003 Total</t>
  </si>
  <si>
    <t>E2E-G004</t>
  </si>
  <si>
    <t>E2E-G004 Total</t>
  </si>
  <si>
    <t>E2E-G005</t>
  </si>
  <si>
    <t>E2E-G005 Total</t>
  </si>
  <si>
    <t>E2E-G006</t>
  </si>
  <si>
    <t>E2E-G006 Total</t>
  </si>
  <si>
    <t>E2E-G010</t>
  </si>
  <si>
    <t>E2E-G010 Total</t>
  </si>
  <si>
    <t>E2E-SMS-001</t>
  </si>
  <si>
    <t>E2E-SMS-001 Total</t>
  </si>
  <si>
    <t>E2E-D005</t>
  </si>
  <si>
    <t>E2E-D005 Total</t>
  </si>
  <si>
    <t>E2E-D006</t>
  </si>
  <si>
    <t>E2E-D006 Total</t>
  </si>
  <si>
    <t>E2E-E006</t>
  </si>
  <si>
    <t>E2E-E006 Total</t>
  </si>
  <si>
    <t>E2E-E007</t>
  </si>
  <si>
    <t>E2E-E007 Total</t>
  </si>
  <si>
    <t>E2E-E008</t>
  </si>
  <si>
    <t>E2E-E008 Total</t>
  </si>
  <si>
    <t>E2E-E010</t>
  </si>
  <si>
    <t>E2E-E010 Total</t>
  </si>
  <si>
    <t>E2E-E011</t>
  </si>
  <si>
    <t>E2E-E011 Total</t>
  </si>
  <si>
    <t>E2E-E012</t>
  </si>
  <si>
    <t>E2E-E012 Total</t>
  </si>
  <si>
    <t>E2E-E013</t>
  </si>
  <si>
    <t>E2E-E013 Total</t>
  </si>
  <si>
    <t>E2E-E014</t>
  </si>
  <si>
    <t>E2E-E014 Total</t>
  </si>
  <si>
    <t>E2E-E015</t>
  </si>
  <si>
    <t>E2E-E015 Total</t>
  </si>
  <si>
    <t>E2E-E016</t>
  </si>
  <si>
    <t>E2E-E016 Total</t>
  </si>
  <si>
    <t>E2E-E017</t>
  </si>
  <si>
    <t>E2E-E017 Total</t>
  </si>
  <si>
    <t>E2E-G007</t>
  </si>
  <si>
    <t>E2E-G007 Total</t>
  </si>
  <si>
    <t>E2E-G008</t>
  </si>
  <si>
    <t>E2E-G008 Total</t>
  </si>
  <si>
    <t>E2E-G009</t>
  </si>
  <si>
    <t>E2E-G009 Total</t>
  </si>
  <si>
    <t>E2E-G011</t>
  </si>
  <si>
    <t>E2E-G011 Total</t>
  </si>
  <si>
    <t>E2E-G012</t>
  </si>
  <si>
    <t>E2E-G012 Total</t>
  </si>
  <si>
    <t>E2E-G013</t>
  </si>
  <si>
    <t>E2E-G013 Total</t>
  </si>
  <si>
    <t>E2E-G014</t>
  </si>
  <si>
    <t>E2E-G014 Total</t>
  </si>
  <si>
    <t>E2E-G015</t>
  </si>
  <si>
    <t>E2E-G015 Total</t>
  </si>
  <si>
    <t>E2E-G016</t>
  </si>
  <si>
    <t>E2E-G016 Total</t>
  </si>
  <si>
    <t>E2E-G017</t>
  </si>
  <si>
    <t>E2E-G017 Total</t>
  </si>
  <si>
    <t>E2E-G018</t>
  </si>
  <si>
    <t>E2E-G018 Total</t>
  </si>
  <si>
    <t>Contents</t>
  </si>
  <si>
    <t>1. How to Navigate this document</t>
  </si>
  <si>
    <t>4. Overview of the Test Case worksheets</t>
  </si>
  <si>
    <t>This section aims to provide an overview on how to navigate through this workbook.</t>
  </si>
  <si>
    <t>The workbook consists of a number of worksheets arranged in a hieracrchy working from left to right.</t>
  </si>
  <si>
    <t>The 'List of Test Scenarios' is broken down into a 'List of Test Cases', which consist of individual Test Cases.</t>
  </si>
  <si>
    <t xml:space="preserve">Within the 'List of Test Scenarios' worksheet each of the Scenarios has a hyperlink ('Click to See Test Cases') which when selected takes the user to the Test Cases associated to the selected scenario on the 'List of Test Cases' worksheet. </t>
  </si>
  <si>
    <t>.</t>
  </si>
  <si>
    <t>From here, the user can then navigate to a more detailed view of the Test Scenario by clicking on the 'Click to view Test' link</t>
  </si>
  <si>
    <t>To return to the 'List of Test Scenarios' worksheet the user would select 'Back to list of Test Scenarios', which will return the user to the top of the List of Test Scenarios worksheet.</t>
  </si>
  <si>
    <t>This section aims to provide an overview of the information contained in the List of Test Scenarios worksheet</t>
  </si>
  <si>
    <t>The List of 'Test Scenarios' worksheet details each Test Scenario that will be part of the testing phase and provides links to the scenario and list of test cases that make up the basic scenario.</t>
  </si>
  <si>
    <t>The following are the populated Fields on the List of Test Scenarios worksheet and a brief description of each:</t>
  </si>
  <si>
    <t>Field</t>
  </si>
  <si>
    <t>Details</t>
  </si>
  <si>
    <t>Test Scenario Category</t>
  </si>
  <si>
    <t>A short title of the Scenario being defined</t>
  </si>
  <si>
    <t>A Unique reference for each Scenario (e.g. E2E-G001 is the first Gas Scenario)</t>
  </si>
  <si>
    <t>E2E Scenario Title</t>
  </si>
  <si>
    <t>A Unique Title for each Test Scenario consisting of the E2E Scenario &amp; Test Scenario Category</t>
  </si>
  <si>
    <t>Link</t>
  </si>
  <si>
    <t>A link to the List of Test Cases appropriate to the Test Scenario</t>
  </si>
  <si>
    <t>Test ID</t>
  </si>
  <si>
    <t>A scenario will require one or more Test Cases to deliver the Test Scenario. The same Test might be used in multiple scenarios. Each Test Case that delivers a particular scenario will be listed in the order they would be executed.</t>
  </si>
  <si>
    <t>A link to each Test and Steps that will be used within the scenario</t>
  </si>
  <si>
    <t>Test Title</t>
  </si>
  <si>
    <t>The title of the Test ID. This is defined on the individual Test Case worksheets.</t>
  </si>
  <si>
    <t>Details if the Test Scenario is specific to Gas, Electricity or Dual Fuel</t>
  </si>
  <si>
    <t xml:space="preserve">Priority </t>
  </si>
  <si>
    <t>Test Priority for any Risk Based Testing</t>
  </si>
  <si>
    <t>Pre-Requisite Test Scenario</t>
  </si>
  <si>
    <t>The ID of the Test that must be executed prior to this one to complete a Test Scenario</t>
  </si>
  <si>
    <t>Comments</t>
  </si>
  <si>
    <t>Any additional information regarding the Test Scenario will be provided here</t>
  </si>
  <si>
    <t>Indicates the number of steps the Test Case has defined that interact with CSS</t>
  </si>
  <si>
    <t>UK Link</t>
  </si>
  <si>
    <t>Indicates the number of steps the Test Case has defined that interact with UK Link</t>
  </si>
  <si>
    <t>DES</t>
  </si>
  <si>
    <t>Indicates the number of steps the Test Case has defined that interact with DES</t>
  </si>
  <si>
    <t>MPAS</t>
  </si>
  <si>
    <t>Indicates the number of steps the Test Case has defined that interact with MPAS</t>
  </si>
  <si>
    <t>ECOES</t>
  </si>
  <si>
    <t>Indicates the number of steps the Test Case has defined that interact with ECOES</t>
  </si>
  <si>
    <t>Smart Metering</t>
  </si>
  <si>
    <t>Indicates the number of steps the Test Case has defined that interact with Smart Metering</t>
  </si>
  <si>
    <t>Gaining Shipper</t>
  </si>
  <si>
    <t>Indicates the number of steps the Test Case has defined that interact with a Single Shipper or Gaining Shipper where the Test Scenario involves a two parties</t>
  </si>
  <si>
    <t>Losing Shipper</t>
  </si>
  <si>
    <t>Indicates the number of steps the Test Case has defined that interact with a Losing Shipper where the Test Scenario involves a two parties</t>
  </si>
  <si>
    <t>Gas Transporter</t>
  </si>
  <si>
    <t>Indicates the number of steps the Test Case has defined that interact with a GT or iGT</t>
  </si>
  <si>
    <t>Data Collector</t>
  </si>
  <si>
    <t>Indicates the number of steps the Test Case has defined that interact with a DC</t>
  </si>
  <si>
    <t>Data Aggregator</t>
  </si>
  <si>
    <t>Indicates the number of steps the Test Case has defined that interact with a DA</t>
  </si>
  <si>
    <t>MEM</t>
  </si>
  <si>
    <t>Indicates the number of steps the Test Case has defined that interact with a MEM</t>
  </si>
  <si>
    <t>MAP</t>
  </si>
  <si>
    <t>Indicates the number of steps the Test Case has defined that interact with a MAP</t>
  </si>
  <si>
    <t>DNO</t>
  </si>
  <si>
    <t>Indicator as to whether the Test Case defined has steps that interact with a DNO/iDNO</t>
  </si>
  <si>
    <t xml:space="preserve">Gaining Supplier </t>
  </si>
  <si>
    <t>Indicates the number of steps the Test Case has defined that interact with a single Supplier or a Gaining Supplier where the Test Scenario involves a two parties</t>
  </si>
  <si>
    <t>Losing Supplier</t>
  </si>
  <si>
    <t>Indicates the number of steps the Test Case has defined that interact with a Losing Supplier where the Test Scenario involves a two parties</t>
  </si>
  <si>
    <t>Third-Party IT Provider</t>
  </si>
  <si>
    <t>This section aims to provide an overview of the information contained in the 'List of Test Cases' worksheet</t>
  </si>
  <si>
    <t>The List of Test Cases details each variation of the Test Scenarios as Test Cases that will form part of the testing phase, and provides links to the Tests &amp; the steps that make up the each scenario. Which Test Cases an E2E participant needs to execute will depend on the Licensed Parties profile</t>
  </si>
  <si>
    <t>(see '1. How to Navigate this document' for details on how to navigate to &amp; from the List of Test Cases worksheet)</t>
  </si>
  <si>
    <t>Where Switching functionality is being tested there will be a matching 'GAIN' and a 'LOSE' Test Case. When executing a Test Case with a paired Supplier, the gaining supplier will execute the GAIN test case, and the losing supplier will execute the matching LOSE test case.</t>
  </si>
  <si>
    <t>A green line separates the GAIN and LOSE test cases for the same scenario.</t>
  </si>
  <si>
    <t>A blue line separates each Test Scenario, and the Test Case ID will indicate the Tests that make up a single Test Case for a Scenario.</t>
  </si>
  <si>
    <t>Test Case Category</t>
  </si>
  <si>
    <t>The short title of the Scenario that the Test Case variations cover</t>
  </si>
  <si>
    <t>The Test Scenario ID of the Scenario that the Test Case variations cover</t>
  </si>
  <si>
    <t>Test Case Id</t>
  </si>
  <si>
    <t>The Test Case ID is a combination of the Test Scenario ID and a unique reference to link each of the Tests that make up the Test Case</t>
  </si>
  <si>
    <t>Associated Test Id</t>
  </si>
  <si>
    <t>Details the actual Test ID</t>
  </si>
  <si>
    <t>A hyperlink to each Test Case worksheet that forms part of the Test Case</t>
  </si>
  <si>
    <t>Test Case Title</t>
  </si>
  <si>
    <t>Details the Title of the Test Case from the associated Test Case worksheet, plus the variants in place for this particular Test Case.</t>
  </si>
  <si>
    <t>Day(s)</t>
  </si>
  <si>
    <t>Details the number of Days each Switch Test will be assigned. This will be blank where the number of days is not relevant to the Test Case</t>
  </si>
  <si>
    <t>Domestic</t>
  </si>
  <si>
    <t>This will be marked with an 'X' where the Test Case is intended for a Domestic Customer.</t>
  </si>
  <si>
    <t>Non Domestic</t>
  </si>
  <si>
    <t>This will be marked with an 'X' where the Test Case is intended for a Non Domestic Customer.</t>
  </si>
  <si>
    <t>OFAF</t>
  </si>
  <si>
    <t>This will be marked with an 'X' where the Test Case is intended for a Switch of more than one Fuel Type or more than one Meter of the same Fuel Type to ensure the 'One Fail, All Fail' switching rule. The Test Case may not test a Failure in all cases.</t>
  </si>
  <si>
    <t>Related MPAN</t>
  </si>
  <si>
    <t>This will be marked with an 'X' where the Test Case is intended to include related MPANs (Electricity only).</t>
  </si>
  <si>
    <t>Pre-Requisite Test Case</t>
  </si>
  <si>
    <t xml:space="preserve">Details the Test ID that must have been executed prior to this Test </t>
  </si>
  <si>
    <t>The profile describes the options selected for each Test Case (i.e. where X's have been placed in the previous fields)</t>
  </si>
  <si>
    <t>Requirements</t>
  </si>
  <si>
    <t>The requirements listed are the unique Abacus references documented against the in the relevant Test Case Worksheet</t>
  </si>
  <si>
    <t>This section aims to provide an overview of the information contained in each of the Test Case worksheets. For example worksheet E2E-002.</t>
  </si>
  <si>
    <t>Each Test Case worksheet gives an overview of the Case and the agreed steps that need to be executed.  These will be loaded to Jira to form each Test Case per LP and the LP will then be able to expand on the Test Steps within Jira to make them more pertinent to the specific LP's systems and processes.</t>
  </si>
  <si>
    <t>(see '1. How to Navigate this document' for details on how to navigate to &amp; from each Test Case worksheet)</t>
  </si>
  <si>
    <t>The following are the Test Case overview Fields on each of the Test Case worksheets and a brief deCaseion of each field:</t>
  </si>
  <si>
    <t>Example:</t>
  </si>
  <si>
    <t>Scenario ID</t>
  </si>
  <si>
    <t>The Test ID (as per the worksheet Name) that is used in the 'List of Test Scenarios' and 'List of Test Cases' worksheets to link Tests to Scenarios and Test Cases</t>
  </si>
  <si>
    <t>Title</t>
  </si>
  <si>
    <t>The Short Title of the Test</t>
  </si>
  <si>
    <t>Description</t>
  </si>
  <si>
    <t>An overview of the objectives of the Test</t>
  </si>
  <si>
    <t>Pre-Requisites</t>
  </si>
  <si>
    <t>Any Pre-Requisites that need to be in place prior to this Test Case being executed</t>
  </si>
  <si>
    <t>Test Case Variable</t>
  </si>
  <si>
    <t>A list of the Test Case variables that this particular Test should cater for.</t>
  </si>
  <si>
    <t>Mapped Requirements</t>
  </si>
  <si>
    <t>A summary of the Abacus requirements that the Test Case covers</t>
  </si>
  <si>
    <t xml:space="preserve">Exception Codes </t>
  </si>
  <si>
    <t>Exception Codes will not be applicable during E2E Testing, these will have been covered previously in SIT and/or UEPT</t>
  </si>
  <si>
    <t>The following are the Test Step Fields on each of the Test Case worksheets and a brief deCaseion of each field:</t>
  </si>
  <si>
    <t>The Abacus requirement reference(s) that each step covers</t>
  </si>
  <si>
    <t>Step Title</t>
  </si>
  <si>
    <t>A short title outlining the purpose of the step</t>
  </si>
  <si>
    <t>Evidence Required</t>
  </si>
  <si>
    <t>A 'Y' or 'N' indicator to highlight whether the Test Participant would be expected to provide evidence for the step. An 'O' indicates evidence is optional based on whether the agents and registered and have agreed to provide support during testing.</t>
  </si>
  <si>
    <t>Step Description</t>
  </si>
  <si>
    <t>A more detailed description of the purpose of the step</t>
  </si>
  <si>
    <t>Related System</t>
  </si>
  <si>
    <t>The system where the step would be executed</t>
  </si>
  <si>
    <t>Pre-requisite</t>
  </si>
  <si>
    <t>Any Pre-Requisites that this step is dependent upon</t>
  </si>
  <si>
    <t>Expected Result</t>
  </si>
  <si>
    <t>A description of the outcome of this Step</t>
  </si>
  <si>
    <t>API (Inbound to CSS)</t>
  </si>
  <si>
    <t>API details retained from the original SIT tests</t>
  </si>
  <si>
    <t>Route</t>
  </si>
  <si>
    <t>Route details retained from the original SIT tests</t>
  </si>
  <si>
    <t>Webhook context (Outbound from CSS)</t>
  </si>
  <si>
    <t>Webhook context details retained from the original SIT tests</t>
  </si>
  <si>
    <t>Event Type</t>
  </si>
  <si>
    <t>Event Type details retained from the original SIT tests</t>
  </si>
  <si>
    <t>Acknowledgement  Messages</t>
  </si>
  <si>
    <t>Acknowledgement Message details retained from the original SIT tests</t>
  </si>
  <si>
    <t>Any additional information / comments regarding the step</t>
  </si>
  <si>
    <t>At the bottom of each Test Case worksheet are the list of Test Cases where this Test Case is called.</t>
  </si>
  <si>
    <t>The following is a brief description of each field in this section:</t>
  </si>
  <si>
    <t>No.</t>
  </si>
  <si>
    <t>Incremental number for each linked Test Case</t>
  </si>
  <si>
    <t>Unique Test Id</t>
  </si>
  <si>
    <t>The Unique Test ID from the 'List of Test Cases' worksheet for each Test Case where this Test Case is called</t>
  </si>
  <si>
    <t>Return to Test Case</t>
  </si>
  <si>
    <t>A Hyperlink to return directly to the current Test within the Test Case in the 'List of Test Cases' worksheet</t>
  </si>
  <si>
    <t>The Test Case Title from the 'List of Test Cases' worksheet of the Unique Test ID Test Case</t>
  </si>
  <si>
    <t>Test Case ID</t>
  </si>
  <si>
    <t>The Test Case ID from the 'List of Test Cases' worksheet of the Test Case</t>
  </si>
  <si>
    <t>The E2E Scenario ID from the 'List of Test Cases' worksheet of the Test Case</t>
  </si>
  <si>
    <t>The Test Case Category from the 'List of Test Cases' worksheet of the Test Case</t>
  </si>
  <si>
    <t>High</t>
  </si>
  <si>
    <t>Medium</t>
  </si>
  <si>
    <t>Low</t>
  </si>
  <si>
    <t>MPAN Ownership</t>
  </si>
  <si>
    <t>Metering Changes</t>
  </si>
  <si>
    <t>Meter to Bank</t>
  </si>
  <si>
    <t>Trad</t>
  </si>
  <si>
    <t>Smart</t>
  </si>
  <si>
    <t>Advanced</t>
  </si>
  <si>
    <t>Unmetered</t>
  </si>
  <si>
    <t>In Progress</t>
  </si>
  <si>
    <t>Blocked - Reqt Query</t>
  </si>
  <si>
    <t>Drafted</t>
  </si>
  <si>
    <t>Peer Reviewed</t>
  </si>
  <si>
    <t>Rework</t>
  </si>
  <si>
    <t>Design Reviewed</t>
  </si>
  <si>
    <t>WG Reviewed (Working Group Drops)​</t>
  </si>
  <si>
    <t>WG Approved</t>
  </si>
  <si>
    <t>TMAG Approved</t>
  </si>
  <si>
    <t>Author</t>
  </si>
  <si>
    <t>Defect ID</t>
  </si>
  <si>
    <t>Reason for change</t>
  </si>
  <si>
    <t>Shaun Magee</t>
  </si>
  <si>
    <t>Scenario created</t>
  </si>
  <si>
    <t>5.2.1 v0.1</t>
  </si>
  <si>
    <t>PP DCC 23/01 Ref 26 Inoccrect Strikethrough removed TC01 Step 60.
PP DCC 23/01 Ref 27 and 30 Wording change to Key Validation &amp; Test Evidence column for IF-041 Description</t>
  </si>
  <si>
    <t>PP DCC 23/01 Ref 5/6 Add Data provisioning
PP DCC 23/01 Ref 11 Remove On-Demand Reads
PP DCC 23/01 28 &amp; 31; Update Column L for MDR/SDS UTC Handling for Smart
PP C&amp;C Ref: 1: Clarify the expected unchanged values in subsequent Settlement Runs</t>
  </si>
  <si>
    <t>Daniel Calledner</t>
  </si>
  <si>
    <t>5.2.1 v0.2</t>
  </si>
  <si>
    <t>Adding in Method Statement REQ IDs:-
METH007, ID-9814
METH001, ID-10039
METH001, ID-9098
METH001, ID-9273
METH004, ID-9463
METH004, ID-9511
METH005, ID-9600
METH007, ID-9813</t>
  </si>
  <si>
    <t>Dan Gee</t>
  </si>
  <si>
    <t>5.2.1 v0.3</t>
  </si>
  <si>
    <t xml:space="preserve">Merged shared steps </t>
  </si>
  <si>
    <t>5.2.1 v0.4</t>
  </si>
  <si>
    <t>Correct Settlement Steps to only call Load Shaping in the II Run.
Actual Data will be passed to Load Shaping to add to the Load Shaping data and Data Service will use the Load Shaping to assist with Estimating the consumption.
Update Calendar to reflect latest expected duration between II/SF/RF.</t>
  </si>
  <si>
    <t>Komal Deshmane</t>
  </si>
  <si>
    <t>IR7 0.5</t>
  </si>
  <si>
    <t>Updated Version to 0.5</t>
  </si>
  <si>
    <t>Added column "Test Case Version" in ST0055 Overview and TC01 to TC08</t>
  </si>
  <si>
    <t>Dipali Bhavsar</t>
  </si>
  <si>
    <t>Replaced DIP response from "http 202 response from DIP" to "http 201 response from DIP" wherever needed</t>
  </si>
  <si>
    <t>Izhan Ahsan</t>
  </si>
  <si>
    <t>v0.5 IR7</t>
  </si>
  <si>
    <t>Removed REP-D0354 and REP-D0237, as per DIN-761</t>
  </si>
  <si>
    <t>Updated VAS and MDR requirements in all TCs</t>
  </si>
  <si>
    <t>IR7 v0.6</t>
  </si>
  <si>
    <t>Updated test steps for II run, SF run, RF run for all TCs</t>
  </si>
  <si>
    <t>Alan Younger</t>
  </si>
  <si>
    <t>IR7 v0.8</t>
  </si>
  <si>
    <t>clean version in preparation for simplification and to realign the test steps with ST0030</t>
  </si>
  <si>
    <t>0.8.1</t>
  </si>
  <si>
    <t>Updated for SRO Review comments</t>
  </si>
  <si>
    <t>Updated to include Data requirement Pre-requisite.</t>
  </si>
  <si>
    <t>0.8.2</t>
  </si>
  <si>
    <t>Removed invalid mapping for MHHS-BR-DS-094.3 in TC01</t>
  </si>
  <si>
    <t>Removal of TC02 - GMT and replacement of TC01 - BST with TC01 - BST to GMT</t>
  </si>
  <si>
    <t>0.8.3</t>
  </si>
  <si>
    <t xml:space="preserve">ST0032 TC01 (v0.8.3) updated to reflect new format BR references in the Traceability Requirements column </t>
  </si>
  <si>
    <t>TC01 (v0.8.3) updated to remove invalid mappings MHHSP-BRS009-VAS-42, MHHSP-BRS009-VAS-43, MHHSP-BRS009-VAS-44, MHHSP-BRS009-VAS-45, MHHSP-BRS009-VAS-52, MHHSP-BRS009-VAS-57</t>
  </si>
  <si>
    <t>TC09 (v0.8) created to cover the requirements for the clock change from GMT to BS9</t>
  </si>
  <si>
    <t>0.8.4</t>
  </si>
  <si>
    <t>TC09 (v0.8.1) amended to correct typo in test case title (cell A5); TC02 should read TC09.</t>
  </si>
  <si>
    <t>0.8.5</t>
  </si>
  <si>
    <t>TC09 (v0.8.2) amended to reflect the execution of this test case in SITA (reduced Data requirements, Helix to undertake LDSO report checks, REP-002B introduced (erroneously excluded previously)).</t>
  </si>
  <si>
    <t>SITFTS-ST0032</t>
  </si>
  <si>
    <t>Theme</t>
  </si>
  <si>
    <t>Settlement</t>
  </si>
  <si>
    <t>='ST0032 'ST0032 Overview'!F22Overview'!F22</t>
  </si>
  <si>
    <t>Scenario Title</t>
  </si>
  <si>
    <t xml:space="preserve">Settling after Clock Changes  </t>
  </si>
  <si>
    <r>
      <rPr>
        <b/>
        <sz val="11"/>
        <color rgb="FF000000"/>
        <rFont val="Arial"/>
      </rPr>
      <t xml:space="preserve">ST0032 TC01 - Settling during Clock Changes – Autumn BST to GMT
</t>
    </r>
    <r>
      <rPr>
        <sz val="9"/>
        <color rgb="FF000000"/>
        <rFont val="Arial"/>
      </rPr>
      <t xml:space="preserve"> 
</t>
    </r>
    <r>
      <rPr>
        <b/>
        <sz val="9"/>
        <color rgb="FF000000"/>
        <rFont val="Arial"/>
      </rPr>
      <t xml:space="preserve">Scenario: </t>
    </r>
    <r>
      <rPr>
        <sz val="9"/>
        <color rgb="FF000000"/>
        <rFont val="Arial"/>
      </rPr>
      <t xml:space="preserve">UK time changes on Sunday 27 October 2024 from British Summer Time (BST) to Greenwich Mean Time (GMT) / Coordinated Universal Time (UTC) at 02:00 (BST). This will result in a ‘long’ day as the clocks go back an hour.
</t>
    </r>
    <r>
      <rPr>
        <b/>
        <sz val="9"/>
        <color rgb="FF000000"/>
        <rFont val="Arial"/>
      </rPr>
      <t xml:space="preserve">Objective: </t>
    </r>
    <r>
      <rPr>
        <sz val="9"/>
        <color rgb="FF000000"/>
        <rFont val="Arial"/>
      </rPr>
      <t xml:space="preserve">Confirm that Settlement runs for Day 1 (Day prior to Autumn Clock Change) and Day 2 (Day of Autumn Clock Change) with no issues.
</t>
    </r>
    <r>
      <rPr>
        <b/>
        <i/>
        <sz val="9"/>
        <color rgb="FF000000"/>
        <rFont val="Arial"/>
      </rPr>
      <t xml:space="preserve">How are Settlement Periods impacted?
</t>
    </r>
    <r>
      <rPr>
        <sz val="9"/>
        <color rgb="FF000000"/>
        <rFont val="Arial"/>
      </rPr>
      <t xml:space="preserve">The Settlement process works in clock time whereas meters recording consumption generally work in UTC.
On a normal settlement day, (i.e. 26-Oct-24) there are the standard 48 Settlement Periods included in all IF-021 - UTC Settlement Period Consumption Data sent from Data Services (by definition these are in UTC so always have 48 Settlement periods per day) and the Settlement Output Reports include values for 48 Settlement Periods.
On a ‘long’ clock change day (i.e. 27-Oct-24) there are 50 Settlement Periods instead of the standard 48 for the Settlement calculations. 
Settlement reporting is based on clock times and will therefore have the additional 1 hour for the “long’ clock change day in Autumn.
Settlement Periods one to four inclusive on 27-Oct-24 will begin as normal at 00:00 (BST), 00:30 (BST), 01:00 (BST) and 01:30 (BST) respectively.
At 02:00 (BST), the clocks will change to GMT so instead of Settlement Period five beginning at 02:00 (BST), Settlement Period five will begin at 01:00 (GMT). Settlement Period six will begin at 01:30 (GMT) and so on until Settlement Period 50 begins at 23:30 (GMT).
</t>
    </r>
    <r>
      <rPr>
        <b/>
        <u/>
        <sz val="9"/>
        <color rgb="FF000000"/>
        <rFont val="Arial"/>
      </rPr>
      <t xml:space="preserve">Outcome Validation Checks:
</t>
    </r>
    <r>
      <rPr>
        <sz val="9"/>
        <color rgb="FF000000"/>
        <rFont val="Arial"/>
      </rPr>
      <t xml:space="preserve">Helix to check settlement processing working as expected for accuracy calculations on Autumn clock change day.
Both Helix and Suppliers to check output reports for the Autumn clock change day.
</t>
    </r>
    <r>
      <rPr>
        <i/>
        <sz val="9"/>
        <color rgb="FF000000"/>
        <rFont val="Arial"/>
      </rPr>
      <t xml:space="preserve">Helix
</t>
    </r>
    <r>
      <rPr>
        <sz val="9"/>
        <color rgb="FF000000"/>
        <rFont val="Arial"/>
      </rPr>
      <t xml:space="preserve">-  Confirm 50 “Settlement Periods” in the following REPS for Settlement Date 27-Oct-24: REP002, REP002A, REP003, REP004, REP006, REP009.
</t>
    </r>
    <r>
      <rPr>
        <i/>
        <sz val="9"/>
        <color rgb="FF000000"/>
        <rFont val="Arial"/>
      </rPr>
      <t xml:space="preserve">Suppliers 
</t>
    </r>
    <r>
      <rPr>
        <sz val="9"/>
        <color rgb="FF000000"/>
        <rFont val="Arial"/>
      </rPr>
      <t xml:space="preserve">-  Confirm 50 “Settlement Periods” in the following REPS for Settlement Date 27-Oct-24: REP002, REP003, REP004, REP006, REP009.
</t>
    </r>
    <r>
      <rPr>
        <b/>
        <u/>
        <sz val="9"/>
        <color rgb="FF000000"/>
        <rFont val="Arial"/>
      </rPr>
      <t xml:space="preserve">Note:
</t>
    </r>
    <r>
      <rPr>
        <sz val="9"/>
        <color rgb="FF000000"/>
        <rFont val="Arial"/>
      </rPr>
      <t xml:space="preserve">This is a "real time" test that has to be run when the actual clock change occurs, so there is no re-run option available during the SIT Functional testing window.
</t>
    </r>
    <r>
      <rPr>
        <b/>
        <sz val="11"/>
        <color rgb="FF000000"/>
        <rFont val="Arial"/>
      </rPr>
      <t xml:space="preserve">ST0032 TC09 - Settling during Clock Changes – Spring GMT to BST
</t>
    </r>
    <r>
      <rPr>
        <sz val="9"/>
        <color rgb="FF000000"/>
        <rFont val="Arial"/>
      </rPr>
      <t xml:space="preserve"> 
Scenario: UK time changes on Sunday 30th March 2025 from Greenwich Mean Time (GMT) / Coordinated Universal Time (UTC) to British Summer Time (BST) at 01:00 (GMT). This will result in a ‘short’ day as the clocks go forward an hour.
Objective: Confirm that Settlement runs for Day 1 (Day prior to Spring Clock Change) and Day 2 (Day of Spring Clock Change) with no issues.
How are Settlement Periods impacted?
The Settlement process works in clock time whereas meters recording consumption generally work in UTC.
On a normal settlement day, there are the standard 48 Settlement Periods included in all IF-021 - UTC Settlement Period Consumption Data sent from Data Services (by definition these are in UTC so always have 48 Settlement periods per day) and the Settlement Output Reports include values for 48 Settlement Periods.
On a ‘short’ clock change day (i.e. 30th March 2025) there are 46 Settlement Periods instead of the standard 48 for the Settlement calculations. 
Settlement reporting is based on clock times and will therefore be less 1 hour for the 'short’ clock change day in Spring.
Outcome Validation Checks:
Helix to check settlement processing working as expected for accuracy calculations on Spring clock change day.
Both Helix and Suppliers to check output reports for the Springn clock change day.
Helix
-  Confirm 46 “Settlement Periods” in the following REPS for Settlement Date 30 March 2025: REP002, REP002A, REP003, REP004, REP006, REP009.
Suppliers 
-  Confirm 46 “Settlement Periods” in the following REPS for Settlement Date 30 March 2025: REP002, REP003, REP004, REP006, REP009.
Note:
This is a "real time" test that has to be run when the actual clock change occurs, so there is no re-run option available during the SIT Functional testing window.
</t>
    </r>
    <r>
      <rPr>
        <sz val="9"/>
        <color rgb="FFFF0000"/>
        <rFont val="Arial"/>
      </rPr>
      <t xml:space="preserve">
</t>
    </r>
  </si>
  <si>
    <t>Functional Category</t>
  </si>
  <si>
    <t xml:space="preserve"> </t>
  </si>
  <si>
    <t>Functional Area 1</t>
  </si>
  <si>
    <t>Functional Area 2</t>
  </si>
  <si>
    <t>Settlement over Clock Changes</t>
  </si>
  <si>
    <t>Creator</t>
  </si>
  <si>
    <t>Scenario size</t>
  </si>
  <si>
    <t>Large</t>
  </si>
  <si>
    <t>Design Document Ref</t>
  </si>
  <si>
    <t>Business Process</t>
  </si>
  <si>
    <t xml:space="preserve">BP005, BP018, BP019, BP020, METH001, METH005, METH007
</t>
  </si>
  <si>
    <t>Pre-Requisites TC01</t>
  </si>
  <si>
    <t xml:space="preserve">Calendar check
Test Settlement Calendar is fully operational for the UTC Settlement Day (s). 
For the purposes of this test the following is assumed:
II Run is UTC Settlement Day + 2WD
SF Run is UTC Settlement Day + 5WD
RF Run is UTC Settlement Day + 8WD
The following Settlement Days are processed in this test case:
Settlement Day One [D1]: 26th October, 2024.
Settlement Day Two [D2]: 27th October, 2024
Settlement Day Three (D3): 28th October, 2024
MPAN Data Check
MPANs used will be the same as those used for ST0030 TC01 Settling Normally for which daily IF-021 messages should still be being submitted.
Load Shaping Data Check
A complete set of UTC Settlement Period Consumption Actual for other MPANs in the same Load Shaping Category must be processed for the UTC Settlement Day [D].
The number of other MPANs required will be dictated by the configured De-Minimis Count which can be checked in ISD Entity ID M4 - Load Shape Categories in the Test Environment.
The programme will be responsible for allocating MPANs for Load Shaping. 
Precursor to II Run
Settlement Day [D1]
Data Services creates IF-021 messages
Occurs on [D1] + 1WD
Data services will be submitting IF-021 messages on a daily basis for those MPANs associated with the ST0030 Settling Normally test case. There should, therefore, be IF-021 messages present for the given [D1] Settlement Day.
A complete Set of IF-021 UTC Settlement Period Consumption Data is expected for each MPAN with no gaps in data where Settlement Period Quality Indicator indicates the IF-021 Data is Actual or Estimated, as appropriate.
Precursor to II Run
Settlement Day [D2]
Data Services creates IF-021 messages
Occurs on [D2] + 1WD
Data services will be submitting IF-021 messages on a daily basis for those MPANs associated with the ST0030 Settling Normally test case. There should, therefore, be IF-021 messages present for the given [D2] Settlement Day.
A complete Set of IF-021 UTC Settlement Period Consumption Data is expected for each MPAN with no gaps in data where Settlement Period Quality Indicator indicates the IF-021 Data is Actual or Estimated, as appropriate.
Precursor to II Run
Settlement Day [D3]
Data Services creates IF-021 messages
Occurs on [D3] + 1WD
Data services will be submitting IF-021 messages on a daily basis for those MPANs associated with the ST0030 Settling Normally test case. There should, therefore, be IF-021 messages present for the given [D3] Settlement Day.
A complete Set of IF-021 UTC Settlement Period Consumption Data is expected for each MPAN with no gaps in data where Settlement Period Quality Indicator indicates the IF-021 Data is Actual or Estimated, as appropriate.
</t>
  </si>
  <si>
    <t>Pre-Requisites TC09</t>
  </si>
  <si>
    <t>Boundaries</t>
  </si>
  <si>
    <t>Processing ends when Settlement has completed to the RF Run for the day of the Clock Change</t>
  </si>
  <si>
    <t>Test Case Variables</t>
  </si>
  <si>
    <t>TC01 - Settling Normally on day of change from BST to GMT
TC09 - Settling normally on day of change from GMT to BST</t>
  </si>
  <si>
    <t>Below is a list of all associated test cases to this scenario.</t>
  </si>
  <si>
    <t>Test Case Link</t>
  </si>
  <si>
    <t>Test Case Version</t>
  </si>
  <si>
    <t xml:space="preserve">Test Data Requirements </t>
  </si>
  <si>
    <t>MPAN Type</t>
  </si>
  <si>
    <t>Effective time</t>
  </si>
  <si>
    <t>ST0032 TC01</t>
  </si>
  <si>
    <t>ST0032 Settling Normally on day of change from BST to GMT</t>
  </si>
  <si>
    <t>ST0032 TC01 BST to GMT</t>
  </si>
  <si>
    <t xml:space="preserve">Total of 21 MPANs required in base load data, spanning the following categories:
01: Traditional single MPAN x 2
02: Smart single MPAN x 1
03: Advanced Import MPAN x 4
04: Advanced Export MPAN x 2
05: Smart Import/Export MPANs with different suppliers x 2
06: Smart Import/Export MPANs with same suppliers x 2
07: Unmetered MPAN x 2
08: Traditional Single Multi-Rate MPAN (E7) x 2
09: Advanced Import Reactive Power MPAN x 2
10: Smart single MPAN on Monthly Consents x 2
In all above cases the MPANs should be present either as a result of migration or via a normal business process. All MPANs should be  settling normally (as per DES138 data specification).
</t>
  </si>
  <si>
    <t>Traditional, Smart, Advanced, Unmetered</t>
  </si>
  <si>
    <t xml:space="preserve">01: Traditional single MPAN
02: Smart single MPAN 
03: Advanced Import MPAN
04: Advanced Export MPAN
05: Smart Import/Export MPANs with different suppliers
06: Smart Import/Export MPANs with same suppliers
07: Unmetered MPAN 
08: Traditional Single Multi-Rate MPAN (E7)
09: Advanced Import Reactive Power MPAN
10: Smart single MPAN on Monthly Consents
</t>
  </si>
  <si>
    <t xml:space="preserve">UTC Settlement Day [D]
</t>
  </si>
  <si>
    <t>ST0032 TC09</t>
  </si>
  <si>
    <t>ST0032 Settling Normally on day of change from GMT to BSTT</t>
  </si>
  <si>
    <t>ST0032 TC09 GMT to BST</t>
  </si>
  <si>
    <r>
      <rPr>
        <strike/>
        <sz val="10"/>
        <color rgb="FFFF0000"/>
        <rFont val="Calibri"/>
      </rPr>
      <t>0.8</t>
    </r>
    <r>
      <rPr>
        <sz val="10"/>
        <color rgb="FFFF0000"/>
        <rFont val="Calibri"/>
      </rPr>
      <t xml:space="preserve"> </t>
    </r>
    <r>
      <rPr>
        <strike/>
        <sz val="10"/>
        <color rgb="FFFF0000"/>
        <rFont val="Calibri"/>
      </rPr>
      <t>0.8.1</t>
    </r>
    <r>
      <rPr>
        <sz val="10"/>
        <color rgb="FFFF0000"/>
        <rFont val="Calibri"/>
      </rPr>
      <t xml:space="preserve"> 0.8.2</t>
    </r>
  </si>
  <si>
    <r>
      <t xml:space="preserve">All cohorts are requested to pick a number of MPANs for each Market Segment from their SIT-A Data Sets and ensure that their Data Service sends IF-021 consumption data reflecting simulated actual consumption values for these MPANs for the period from Tuesday 25-Mar-25 through to Tuesday 1-Apr-2025 inclusive (including sending over the weekend, if possible, but if not first thing Monday morning).
Smart Single MPAN (Connection Type = 'W', Distribution Id &lt; 24) x 2
Smart Single MPAN (Connection Type = 'W', Distribution Id &gt; 23) x 2
Advanced Single MPAN (Connection Type = 'W', Distribution Id &gt; 24) x 2
Advanced Single MPAN (Connection Type = 'W', Distribution Id &gt; 23) x2
Unmetered Single MPAN (where applicable) x 2
In all above cases the MPANs should be present either as a result of migration or via a normal business process. All MPANs should be with HH consents settling normally (as per DES138 data specification).
</t>
    </r>
    <r>
      <rPr>
        <strike/>
        <sz val="10"/>
        <color rgb="FFFF0000"/>
        <rFont val="Calibri"/>
      </rPr>
      <t xml:space="preserve">Total of 21 MPANs required in base load data, spanning the following categories:
01: Traditional single MPAN x 2
02: Smart single MPAN x 1
03: Advanced Import MPAN x 4
04: Advanced Export MPAN x 2
05: Smart Import/Export MPANs with different suppliers x 2
06: Smart Import/Export MPANs with same suppliers x 2
07: Unmetered MPAN x 2
08: Traditional Single Multi-Rate MPAN (E7) x 2
09: Advanced Import Reactive Power MPAN x 2
10: Smart single MPAN on Monthly Consents x 2
In all above cases the MPANs should be present either as a result of migration or via a normal business process. All MPANs should be with HH consents settling normally (as per DES138 data specification).
</t>
    </r>
  </si>
  <si>
    <r>
      <rPr>
        <strike/>
        <sz val="10"/>
        <color rgb="FFFF0000"/>
        <rFont val="Calibri"/>
      </rPr>
      <t xml:space="preserve">Traditional, </t>
    </r>
    <r>
      <rPr>
        <sz val="10"/>
        <color rgb="FF000000"/>
        <rFont val="Calibri"/>
      </rPr>
      <t>Smart, Advanced, Unmetered</t>
    </r>
  </si>
  <si>
    <r>
      <rPr>
        <sz val="10"/>
        <color rgb="FFFF0000"/>
        <rFont val="Calibri"/>
      </rPr>
      <t xml:space="preserve">Smart Single MPAN (Connection Type = 'W', Distribution Id &lt; 24) x 2
Smart Single MPAN (Connection Type = 'W', Distribution Id &gt; 23) x 2
Advanced Single MPAN (Connection Type = 'W', Distribution Id &gt; 24) x 2
Advanced Single MPAN (Connection Type = 'W', Distribution Id &gt; 23) x2
Unmetered Single MPAN (where applicable) x 2
</t>
    </r>
    <r>
      <rPr>
        <strike/>
        <sz val="10"/>
        <color rgb="FFFF0000"/>
        <rFont val="Calibri"/>
      </rPr>
      <t xml:space="preserve">'01: Traditional single MPAN
02: Smart single MPAN 
03: Advanced Import MPAN
04: Advanced Export MPAN
05: Smart Import/Export MPANs with different suppliers
06: Smart Import/Export MPANs with same suppliers
07: Unmetered MPAN 
08: Traditional Single Multi-Rate MPAN (E7)
09: Advanced Import Reactive Power MPAN
10: Smart single MPAN on Monthly Consents
</t>
    </r>
  </si>
  <si>
    <t>MPAN Coverage Categories</t>
  </si>
  <si>
    <t>Additional MPAN Data Requirements</t>
  </si>
  <si>
    <t>MPAN Reference</t>
  </si>
  <si>
    <t>Traditional Single MPAN; i.e., 2 in this group</t>
  </si>
  <si>
    <t>A meter reading is provided prior to the II Run which is settled using defaults. IF-021 will be generated using Load Shaping data and settles normally in the SF and RF runs </t>
  </si>
  <si>
    <t>In-Area (Distribution Id &lt; 24), Whole Current (Connection-Type = W),  </t>
  </si>
  <si>
    <t>T001</t>
  </si>
  <si>
    <t>Embedded (Distribution Id &gt; 23), Whole Current (Connection-Type = W),  </t>
  </si>
  <si>
    <t>Smart single MPAN  </t>
  </si>
  <si>
    <t>Actual Consumption is received and settles normally in the II run with no changes within the SF and RF runs </t>
  </si>
  <si>
    <t>S001</t>
  </si>
  <si>
    <t>Advanced Import MPANs; i.e. 4 in this group</t>
  </si>
  <si>
    <t>A009</t>
  </si>
  <si>
    <t>In Area (Distribution Id &lt; 24), CT-Metering (Connection-Type &lt;&gt; W), </t>
  </si>
  <si>
    <t>A001</t>
  </si>
  <si>
    <t>Embedded (Distribution Id &gt;23), CT-Metering (Connection-Type &lt;&gt; W) </t>
  </si>
  <si>
    <t>Advanced Export MPANs;  i.e. 2 in this group</t>
  </si>
  <si>
    <t>A002</t>
  </si>
  <si>
    <t>Smart Import/Export MPANs with different suppliers;  i.e. 2 in this group</t>
  </si>
  <si>
    <t>S004 / S005</t>
  </si>
  <si>
    <t>Embedded (Distribution Id &gt; 23), Whole Current (Connection-Type = W) </t>
  </si>
  <si>
    <t>Smart Import/Export MPANs with same suppliers, i.e. 2 in this group</t>
  </si>
  <si>
    <t>S002 / S003</t>
  </si>
  <si>
    <t>Unmetered MPANs,  i.e. 2 in this group </t>
  </si>
  <si>
    <t>In-Area (Distribution Id &lt; 24), Unmetered (Connection-Type = U),  </t>
  </si>
  <si>
    <t>U001</t>
  </si>
  <si>
    <t>Embedded (Distribution Id &gt; 23), Unmetered (Connection-Type = U) </t>
  </si>
  <si>
    <t>Traditional Single Multi-Rate MPANs (E7);  i.e. 2 in this group</t>
  </si>
  <si>
    <t>T002</t>
  </si>
  <si>
    <t>Advanced Import Reactive Power MPANs;  i.e. 2 in this group</t>
  </si>
  <si>
    <t>Actual Consumption is received and the IF-021 Data is sent to the Supplier and LDSO and is not used by Settlements. </t>
  </si>
  <si>
    <t>In Area (Distribution Id &lt; 24), Profile Class = '00' and Measurement Class = 'C' with Main and Check Meter where Readings and Consumption Data are available for Main and Check Meter (as per DES138 data specification) </t>
  </si>
  <si>
    <t>A003</t>
  </si>
  <si>
    <t>Embedded (Distribution Id &gt;23), Profile Class = '00' and Measurement Class = 'C' with Main and Check Meter where Readings and Consumption Data are available for Main and Check Meter (as per DES138 data specification) </t>
  </si>
  <si>
    <t>Smart single MPANs on Monthly Consents;  i.e. 2 in this group</t>
  </si>
  <si>
    <t>In-Area (Distribution Id &lt; 24), Whole Current (Connection Type = W)</t>
  </si>
  <si>
    <t>S006</t>
  </si>
  <si>
    <t>Embedded (Distribution Id &gt; 23), Whole Current (Connection Type = W)</t>
  </si>
  <si>
    <t>TOTAL: 21 MPANs in the overall data allocation for this test case.</t>
  </si>
  <si>
    <r>
      <rPr>
        <b/>
        <i/>
        <strike/>
        <sz val="14"/>
        <color rgb="FFFF0000"/>
        <rFont val="Arial"/>
      </rPr>
      <t>Note:</t>
    </r>
    <r>
      <rPr>
        <i/>
        <strike/>
        <sz val="14"/>
        <color rgb="FFFF0000"/>
        <rFont val="Arial"/>
      </rPr>
      <t xml:space="preserve"> In all cases the MPANs should be present either as a result of migration or via a normal business process. </t>
    </r>
  </si>
  <si>
    <t>ST0032 - TC01</t>
  </si>
  <si>
    <t>ST0032 - Settling Normally on day of change from BST to GMT</t>
  </si>
  <si>
    <t>ST0032 - TC01 - BST to GMT</t>
  </si>
  <si>
    <t>Key Journey
Events</t>
  </si>
  <si>
    <t>Step No.</t>
  </si>
  <si>
    <t>BP Step</t>
  </si>
  <si>
    <t xml:space="preserve">Traceability Requirement </t>
  </si>
  <si>
    <t>Service Producing Trigger</t>
  </si>
  <si>
    <t>Input/Trigger</t>
  </si>
  <si>
    <t>Message Input Event Code</t>
  </si>
  <si>
    <t>Service Recipient/Processor of Input/Trigger</t>
  </si>
  <si>
    <t>Test Step</t>
  </si>
  <si>
    <t>Key Validation &amp; Test Evidence</t>
  </si>
  <si>
    <t>Evidence
Required</t>
  </si>
  <si>
    <t>ST0032 TC01 Settling Normally on day of change from BST to GMT</t>
  </si>
  <si>
    <t>Calendar Check</t>
  </si>
  <si>
    <t xml:space="preserve">1 Pre-Req </t>
  </si>
  <si>
    <r>
      <t xml:space="preserve">Test Settlement Calendar is fully operational for the UTC Settlement Day (s). 
For the purposes of this test the following is assumed:
</t>
    </r>
    <r>
      <rPr>
        <b/>
        <sz val="10"/>
        <color rgb="FF000000"/>
        <rFont val="Calibri"/>
      </rPr>
      <t xml:space="preserve">II Run is UTC Settlement Day + 2WD
SF Run is UTC Settlement Day + 5WD
RF Run is UTC Settlement Day + 8WD
</t>
    </r>
    <r>
      <rPr>
        <sz val="10"/>
        <color rgb="FF000000"/>
        <rFont val="Calibri"/>
      </rPr>
      <t xml:space="preserve"> The following Settlement Days are processed in this test case:
</t>
    </r>
    <r>
      <rPr>
        <b/>
        <sz val="10"/>
        <color rgb="FF000000"/>
        <rFont val="Calibri"/>
      </rPr>
      <t>Settlement Day One [D1]: 26th October, 2024 (day before change)
Settlement Day Two [D2]: 27th October, 2024 (day of clock change)
Settlement Day Three (D3): 28th October, 2024 (day after clock change)</t>
    </r>
  </si>
  <si>
    <t>N</t>
  </si>
  <si>
    <t>MPAN Data Check</t>
  </si>
  <si>
    <t xml:space="preserve">2 Pre-Req </t>
  </si>
  <si>
    <t xml:space="preserve">MPANs used will be the same as those used for ST0030 TC01 Settling Normally for which daily IF-021 messages should still be being submitted.
</t>
  </si>
  <si>
    <t>Load Shaping Data Check</t>
  </si>
  <si>
    <t xml:space="preserve">3 Pre-Req </t>
  </si>
  <si>
    <t>METH005, ID-9600
METH001, ID-10039</t>
  </si>
  <si>
    <t xml:space="preserve">A complete set of UTC Settlement Period Consumption Actual for other MPANs in the same Load Shaping Category must be processed for the UTC Settlement Day.
The number of other MPANs required will be dictated by the configured De-Minimis Count which can be checked in ISD Entity ID M4 - Load Shape Categories in the Test Environment.
The programme will be responsible for allocating MPANs for Load Shaping. </t>
  </si>
  <si>
    <t xml:space="preserve">Precursor to II Run
Settlement Day [D1]
Data Services creates IF-021 messages
Occurs on [D1] + 1WD
 </t>
  </si>
  <si>
    <t>4 Pre-Req</t>
  </si>
  <si>
    <t>Data services will be submitting IF-021 messages on a daily basis for those MPANs associated with the ST0030 Settling Normally test case. There should, therefore, be IF-021 messages present for the given [D1] Settlement Day.
A complete Set of IF-021 UTC Settlement Period Consumption Data is expected for each  MPAN with no gaps in data where Settlement Period Quality Indicator indicates the IF-021 Data is Actual or Estimated, as appropriate.</t>
  </si>
  <si>
    <r>
      <rPr>
        <b/>
        <sz val="14"/>
        <color rgb="FF000000"/>
        <rFont val="Arial"/>
      </rPr>
      <t xml:space="preserve">II RUN for Settlement Day [D1].
</t>
    </r>
    <r>
      <rPr>
        <b/>
        <sz val="9"/>
        <color rgb="FF000000"/>
        <rFont val="Arial"/>
      </rPr>
      <t xml:space="preserve">
Occurs on [D1] + 2WD
</t>
    </r>
  </si>
  <si>
    <t>Precursor to II Run
Load Shaping runs and PUB-022 and PUB-023 output as normal.</t>
  </si>
  <si>
    <t>BP018</t>
  </si>
  <si>
    <t>LSS</t>
  </si>
  <si>
    <t>Load Shaping</t>
  </si>
  <si>
    <t xml:space="preserve">LSS </t>
  </si>
  <si>
    <t>Load Shaping:
LSS run and outputs PUB-022 and PUB-023 messages to Supplier and Data Services as normal.</t>
  </si>
  <si>
    <t>LSS completes successfully.</t>
  </si>
  <si>
    <t>IF-021 Data in queue</t>
  </si>
  <si>
    <t>BP005</t>
  </si>
  <si>
    <t>MHHSP-BRS014-ECS-BR-RD-019</t>
  </si>
  <si>
    <t>SDSC, ADSC, UMSDS</t>
  </si>
  <si>
    <t>PUB-021</t>
  </si>
  <si>
    <t>[ActivePower] &amp; [DI-015] = W,
[ActivePower] &amp; [DI-015] &lt;&gt; W,
[ReactivePower]</t>
  </si>
  <si>
    <t xml:space="preserve">DIP </t>
  </si>
  <si>
    <t>The IF-021 data is now queued awaiting the next Calendar Run for the UTC Settlement Day [D1] which will be processed as per the published calendar and timetable.</t>
  </si>
  <si>
    <t>BP019</t>
  </si>
  <si>
    <t>MHHSP-BRS008-MDS-07</t>
  </si>
  <si>
    <t xml:space="preserve">PUB-021
 </t>
  </si>
  <si>
    <t>MDS</t>
  </si>
  <si>
    <t>MDS receives PUB-021</t>
  </si>
  <si>
    <t xml:space="preserve">MDS Receives the IF-021 messages. </t>
  </si>
  <si>
    <t>MDS Run Starts</t>
  </si>
  <si>
    <t>MDS Reports are produced</t>
  </si>
  <si>
    <t>MHHSP-BRS008-MDS-14
MHHSP-BRS008-MDS-23
MHHSP-BRS008-MDS-27
MHHSP-BRS008-MDS-30
METH007, ID-9700
METH007, ID-9836</t>
  </si>
  <si>
    <t>REP-002
REP-002A
REP-006</t>
  </si>
  <si>
    <t>On completion, MDS submits Reports for Publication to DIP:
REP-002
REP-002A
REP-006</t>
  </si>
  <si>
    <t>http 201 response from DIP</t>
  </si>
  <si>
    <t>SUPC, LDSO</t>
  </si>
  <si>
    <t>DIP submits Reports for Publication to the Supplier and LDSO:
REP-002
REP-002A
REP-006</t>
  </si>
  <si>
    <r>
      <rPr>
        <strike/>
        <sz val="10"/>
        <color rgb="FF000000"/>
        <rFont val="Calibri"/>
      </rPr>
      <t xml:space="preserve">
</t>
    </r>
    <r>
      <rPr>
        <sz val="10"/>
        <color rgb="FF000000"/>
        <rFont val="Calibri"/>
      </rPr>
      <t>BP019</t>
    </r>
  </si>
  <si>
    <t>N/A</t>
  </si>
  <si>
    <t>REP-002
REP-006</t>
  </si>
  <si>
    <t>SUPC</t>
  </si>
  <si>
    <t xml:space="preserve">Supplier receives published MDS REP-002 and REP-006 Reports  </t>
  </si>
  <si>
    <t xml:space="preserve">Supplier receives MDS Reports. 
</t>
  </si>
  <si>
    <t xml:space="preserve">BP019 </t>
  </si>
  <si>
    <t>REP-002</t>
  </si>
  <si>
    <t>Supplier verifies REP-002 Report is made up of 48 settlement periods.</t>
  </si>
  <si>
    <t>Supplier confirms REP-002 Report is made up of  48 settlement periods and the report is successfully processed by downstream systems. Test evidence is captured (Screenshots, logs, etc)</t>
  </si>
  <si>
    <t>Y</t>
  </si>
  <si>
    <t>REP-006</t>
  </si>
  <si>
    <t>Supplier verifies REP-006 Report is made up of 48 settlement periods.</t>
  </si>
  <si>
    <t>Supplier confirms REP-006 Report is made up of  48 settlement periods and the report is successfully processed by downstream systems. Test evidence is captured (Screenshots, logs, etc)</t>
  </si>
  <si>
    <t xml:space="preserve">REP-002A
</t>
  </si>
  <si>
    <t>REP-002A</t>
  </si>
  <si>
    <t>LDSO (DNO)</t>
  </si>
  <si>
    <t>LDSO (DNO) receives published MDS REP-002A Report</t>
  </si>
  <si>
    <t xml:space="preserve">LDSO (DNO) receives MDS REP-002A Report </t>
  </si>
  <si>
    <t>LDSO (DNO) verifies REP-002A Report is made up of 48 settlement periods.</t>
  </si>
  <si>
    <t>LDSO (DNO) confirms REP-002A Report is made up of  48 settlement periods and the report is successfully processed by downstream systems. Test evidence is captured (Screenshots, logs, etc)</t>
  </si>
  <si>
    <t>MDS Run Ends
Internal MDS Calculations are validated</t>
  </si>
  <si>
    <t>Helix</t>
  </si>
  <si>
    <t xml:space="preserve">MDS Run completes and Helix validates internal calculations  </t>
  </si>
  <si>
    <t xml:space="preserve">Helix confirm successful validation of internal calculations and that the MDS reports are aggregated on a 48 settlement period basis.
Capture test evidence in the form of logs / screenshots   </t>
  </si>
  <si>
    <t>VAS Requirement</t>
  </si>
  <si>
    <t>HELIX-IF-11.1-MDS2DAH-AggregatedLineLosses
HELIX-IF-10.1-MDS2DAH-AggregatedConsumption</t>
  </si>
  <si>
    <t>VAS</t>
  </si>
  <si>
    <t>Data that has passed validation as part of the MDS run is passed to the VAS for the Volume Allocation Run (VAR)</t>
  </si>
  <si>
    <t>VAS Run Starts
VAS Reports are produced</t>
  </si>
  <si>
    <t>BP020</t>
  </si>
  <si>
    <t xml:space="preserve">MHHSP-BRS009-VAS-51
MHHSP-BRS009-VAS-55
MHHSP-BRS009-VAS-56
</t>
  </si>
  <si>
    <t xml:space="preserve">REP-003         
REP-004         
REP-D0081
REP-D0276
REP-D0296 </t>
  </si>
  <si>
    <t>On completion, VAS submits Reports for Publication to the DIP:
REP-003         
REP-004         
REP-D0081
REP-D0276
REP-D0296</t>
  </si>
  <si>
    <t>VAS Reports are produced</t>
  </si>
  <si>
    <t xml:space="preserve">DIP submits Reports for Publication to the Supplier:
REP-003
REP-004
REP-D0081
REP-D0276
REP-D0296 </t>
  </si>
  <si>
    <t xml:space="preserve">REP-003
REP-004
REP-D0081
REP-D0276
REP-D0296 </t>
  </si>
  <si>
    <t>Supplier receives published VAS Reports:
REP-003
REP-004
REP-D0081
REP-D0276
REP-D0296</t>
  </si>
  <si>
    <t xml:space="preserve">Supplier receives VAS Reports. </t>
  </si>
  <si>
    <t>REP-003</t>
  </si>
  <si>
    <t>Supplier verifies REP-003 Report is made up of 48 settlement periods.</t>
  </si>
  <si>
    <t>Supplier confirms REP-003 Report is made up of  48 settlement periods and the report is successfully processed by downstream systems. Test evidence is captured (Screenshots, logs, etc)</t>
  </si>
  <si>
    <t>REP-004</t>
  </si>
  <si>
    <t>Supplier verifies REP-004 Report is made up of 48 settlement periods.</t>
  </si>
  <si>
    <t>Supplier confirms REP-004 Report is made up of  48 settlement periods and the report is successfully processed by downstream systems. Test evidence is captured (Screenshots, logs, etc)</t>
  </si>
  <si>
    <t>REP-D0081</t>
  </si>
  <si>
    <t>Supplier verifies REP-D0081 Report is made up of 48 settlement periods.</t>
  </si>
  <si>
    <t>Supplier confirms REP-D0081 Report is made up of  48 settlement periods and the report is successfully processed by downstream systems. Test evidence is captured (Screenshots, logs, etc)</t>
  </si>
  <si>
    <t>REP-D0276</t>
  </si>
  <si>
    <t>Supplier verifies REP-D0276 Report is made up of 48 settlement periods.</t>
  </si>
  <si>
    <t>Supplier confirms REP-D0276 Report is made up of  48 settlement periods and the report is successfully processed by downstream systems. Test evidence is captured (Screenshots, logs, etc)</t>
  </si>
  <si>
    <t>REP-D0296</t>
  </si>
  <si>
    <t>Supplier verifies REP-D0296 Report is made up of 48 settlement periods.</t>
  </si>
  <si>
    <t>Supplier confirms REP-D0296 Report is made up of  48 settlement periods and the report is successfully processed by downstream systems. Test evidence is captured (Screenshots, logs, etc)</t>
  </si>
  <si>
    <t>VAS Run Ends
Internal VAS Calculations are validated</t>
  </si>
  <si>
    <t xml:space="preserve">VAS Run completes and Helix validates internal calculations  </t>
  </si>
  <si>
    <t xml:space="preserve">Helix confirm successful validation of internal calculations and that the VAS reports are aggregated on a 48 settlement period basis.
Capture test evidence in the form of logs / screenshots  </t>
  </si>
  <si>
    <t xml:space="preserve">Precursor to II Run
Settlement Day [D2]
Data Services creates IF-021 messages
Occurs on [D2] + 1WD
 </t>
  </si>
  <si>
    <t>26 Pre-Req</t>
  </si>
  <si>
    <t>Data services will be submitting IF-021 messages on a daily basis for those MPANs associated with the ST0030 Settling Normally test case. There should, therefore, be IF-021 messages present for the given [D2] Settlement Day.
A complete Set of IF-021 UTC Settlement Period Consumption Data is expected for each  MPAN with no gaps in data where Settlement Period Quality Indicator indicates the IF-021 Data is Actual or Estimated, as appropriate.</t>
  </si>
  <si>
    <r>
      <rPr>
        <b/>
        <sz val="14"/>
        <color rgb="FF000000"/>
        <rFont val="Arial"/>
      </rPr>
      <t xml:space="preserve">II RUN for Settlement Day [D2].
</t>
    </r>
    <r>
      <rPr>
        <b/>
        <sz val="9"/>
        <color rgb="FF000000"/>
        <rFont val="Arial"/>
      </rPr>
      <t xml:space="preserve">
Occurs on [D2] + 2WD
</t>
    </r>
  </si>
  <si>
    <t>The IF-021 data is now queued awaiting the next Calendar Run for the UTC Settlement Day [D2] which will be processed as per the published calendar and timetable.</t>
  </si>
  <si>
    <t>MDS Receives the IF-021 messages.</t>
  </si>
  <si>
    <t>REP-002
MHHSP-BRS008-MDS-16</t>
  </si>
  <si>
    <t>Supplier verifies REP-002 Report is made up of 50 settlement periods.</t>
  </si>
  <si>
    <t>Supplier confirms REP-002 Report is made up of  50 settlement periods and the report is successfully processed by downstream systems. Test evidence is captured (Screenshots, logs, etc)</t>
  </si>
  <si>
    <t>REP-006
MHHSP-BRS008-MDS-16</t>
  </si>
  <si>
    <t>Supplier verifies REP-006 Report is made up of 50 settlement periods.</t>
  </si>
  <si>
    <t>Supplier confirms REP-006 Report is made up of  50 settlement periods and the report is successfully processed by downstream systems. Test evidence is captured (Screenshots, logs, etc)</t>
  </si>
  <si>
    <t>REP-002A
MHHSP-BRS008-MDS-16</t>
  </si>
  <si>
    <t>LDSO (DNO) verifies REP-002A Report is made up of 50 settlement periods.</t>
  </si>
  <si>
    <t>LDSO (DNO) confirms REP-002A Report is made up of  50 settlement periods and the report is successfully processed by downstream systems. Test evidence is captured (Screenshots, logs, etc)</t>
  </si>
  <si>
    <t>MHHSP-BRS008-MDS-16</t>
  </si>
  <si>
    <t xml:space="preserve">Helix confirm successful validation of internal calculations and that the MDS reports are aggregated on a 50 settlement period basis.
Capture test evidence in the form of logs / screenshots   </t>
  </si>
  <si>
    <t>On completion, VAS submits Reports for Publication to the DIP:
REP-003
REP-004
REP-D0081
REP-D0276
REP-D0296</t>
  </si>
  <si>
    <t>DIP submits Reports for Publication to the Supplier:
REP-003
REP-004
REP-D0081
REP-D0276
REP-D0296</t>
  </si>
  <si>
    <t>Supplier receives VAS Reports. 
Capture test evidence in the form of logs / screenshots from downstream systems/apps</t>
  </si>
  <si>
    <t>REP-003
MHHSP-BRS009-VAS-16</t>
  </si>
  <si>
    <t>Supplier verifies REP-003 Report is made up of 50 settlement periods.</t>
  </si>
  <si>
    <t>Supplier confirms REP-003 Report is made up of  50 settlement periods and the report is successfully processed by downstream systems. Test evidence is captured (Screenshots, logs, etc)</t>
  </si>
  <si>
    <t>REP-004
MHHSP-BRS009-VAS-16</t>
  </si>
  <si>
    <t>Supplier verifies REP-004 Report is made up of 50 settlement periods.</t>
  </si>
  <si>
    <t>Supplier confirms REP-004 Report is made up of  50 settlement periods and the report is successfully processed by downstream systems. Test evidence is captured (Screenshots, logs, etc)</t>
  </si>
  <si>
    <t>REP-D0081
MHHSP-BRS009-VAS-16</t>
  </si>
  <si>
    <t>Supplier verifies REP-D0081 Report is made up of 50 settlement periods.</t>
  </si>
  <si>
    <t>Supplier confirms REP-D0081 Report is made up of  50 settlement periods and the report is successfully processed by downstream systems. Test evidence is captured (Screenshots, logs, etc)</t>
  </si>
  <si>
    <t>REP-D0276
MHHSP-BRS009-VAS-16</t>
  </si>
  <si>
    <t>Supplier verifies REP-D0276 Report is made up of 50 settlement periods.</t>
  </si>
  <si>
    <t>Supplier confirms REP-D0276 Report is made up of  50 settlement periods and the report is successfully processed by downstream systems. Test evidence is captured (Screenshots, logs, etc)</t>
  </si>
  <si>
    <t>REP-D0296
MHHSP-BRS009-VAS-16</t>
  </si>
  <si>
    <t>Supplier verifies REP-D0296 Report is made up of 50 settlement periods.</t>
  </si>
  <si>
    <t>Supplier confirms REP-D0296 Report is made up of  50 settlement periods and the report is successfully processed by downstream systems. Test evidence is captured (Screenshots, logs, etc)</t>
  </si>
  <si>
    <t>MHHSP-BRS009-VAS-16</t>
  </si>
  <si>
    <t xml:space="preserve">Helix confirm successful validation of internal calculations and that the VAS reports are aggregated on a 50 settlement period basis.
Capture test evidence in the form of logs / screenshots  </t>
  </si>
  <si>
    <t xml:space="preserve">Precursor to II Run
Settlement Day [D3]
Data Services creates IF-021 messages
Occurs on [D3] + 1WD
 </t>
  </si>
  <si>
    <t>48 Pre-Req</t>
  </si>
  <si>
    <t>Data services will be submitting IF-021 messages on a daily basis for those MPANs associated with the ST0030 Settling Normally test case. There should, therefore, be IF-021 messages present for the given [D3] Settlement Day.
A complete Set of IF-021 UTC Settlement Period Consumption Data is expected for each  MPAN with no gaps in data where Settlement Period Quality Indicator indicates the IF-021 Data is Actual or Estimated, as appropriate.</t>
  </si>
  <si>
    <t xml:space="preserve">II RUN for Settlement Day [D3].
Occurs on [D3] + 2WD
</t>
  </si>
  <si>
    <t>The IF-021 data is now queued awaiting the next Calendar Run for the UTC Settlement Day [D3] which will be processed as per the published calendar and timetable.</t>
  </si>
  <si>
    <t>REP-003
REP-004
REP-D0081
REP-D0276
REP-D0296</t>
  </si>
  <si>
    <t>ST0032 - TC09</t>
  </si>
  <si>
    <r>
      <rPr>
        <strike/>
        <sz val="9"/>
        <color rgb="FFFF0000"/>
        <rFont val="Arial"/>
      </rPr>
      <t>0.8 0.8.1</t>
    </r>
    <r>
      <rPr>
        <sz val="9"/>
        <color rgb="FFFF0000"/>
        <rFont val="Arial"/>
      </rPr>
      <t xml:space="preserve"> 0.8.2</t>
    </r>
  </si>
  <si>
    <t>ST0032 Settling Normally on day of change from GMT to BST</t>
  </si>
  <si>
    <r>
      <rPr>
        <strike/>
        <sz val="10"/>
        <color rgb="FFFF0000"/>
        <rFont val="Calibri"/>
      </rPr>
      <t>Traditional,</t>
    </r>
    <r>
      <rPr>
        <sz val="10"/>
        <color rgb="FF000000"/>
        <rFont val="Calibri"/>
      </rPr>
      <t xml:space="preserve"> Smart, Advanced, Unmetered</t>
    </r>
  </si>
  <si>
    <r>
      <t xml:space="preserve">Smart Single MPAN (Connection Type = 'W', Distribution Id &lt; 24) x 2
Smart Single MPAN (Connection Type = 'W', Distribution Id &gt; 23) x 2
Advanced Single MPAN (Connection Type = 'W', Distribution Id &gt; 24) x 2
Advanced Single MPAN (Connection Type = 'W', Distribution Id &gt; 23) x2
Unmetered Single MPAN (where applicable) x 2
</t>
    </r>
    <r>
      <rPr>
        <strike/>
        <sz val="10"/>
        <color rgb="FFFF0000"/>
        <rFont val="Calibri"/>
      </rPr>
      <t xml:space="preserve">'01: Traditional single MPAN
02: Smart single MPAN 
03: Advanced Import MPAN
04: Advanced Export MPAN
05: Smart Import/Export MPANs with different suppliers
06: Smart Import/Export MPANs with same suppliers
07: Unmetered MPAN 
08: Traditional Single Multi-Rate MPAN (E7)
09: Advanced Import Reactive Power MPAN
10: Smart single MPAN on Monthly Consents
</t>
    </r>
  </si>
  <si>
    <r>
      <rPr>
        <b/>
        <sz val="9"/>
        <color rgb="FF000000"/>
        <rFont val="Arial"/>
      </rPr>
      <t xml:space="preserve">ST0032 </t>
    </r>
    <r>
      <rPr>
        <b/>
        <strike/>
        <sz val="9"/>
        <color rgb="FFFF0000"/>
        <rFont val="Arial"/>
      </rPr>
      <t>TC02</t>
    </r>
    <r>
      <rPr>
        <b/>
        <sz val="9"/>
        <color rgb="FFFF0000"/>
        <rFont val="Arial"/>
      </rPr>
      <t xml:space="preserve"> TC09 </t>
    </r>
    <r>
      <rPr>
        <b/>
        <sz val="9"/>
        <color rgb="FF000000"/>
        <rFont val="Arial"/>
      </rPr>
      <t>Settling Normally on day of change from GMT to BST</t>
    </r>
  </si>
  <si>
    <r>
      <rPr>
        <sz val="10"/>
        <color rgb="FF000000"/>
        <rFont val="Calibri"/>
      </rPr>
      <t xml:space="preserve">Test Settlement Calendar is fully operational for the UTC Settlement Day (s). 
For the purposes of this test the following is assumed:
</t>
    </r>
    <r>
      <rPr>
        <b/>
        <sz val="10"/>
        <color rgb="FF000000"/>
        <rFont val="Calibri"/>
      </rPr>
      <t xml:space="preserve">II Run is UTC Settlement Day + 2WD
</t>
    </r>
    <r>
      <rPr>
        <b/>
        <strike/>
        <sz val="10"/>
        <color rgb="FFFF0000"/>
        <rFont val="Calibri"/>
      </rPr>
      <t xml:space="preserve">SF Run is UTC Settlement Day + 5WD
RF Run is UTC Settlement Day + 8WD
</t>
    </r>
    <r>
      <rPr>
        <b/>
        <sz val="10"/>
        <color rgb="FFFF0000"/>
        <rFont val="Calibri"/>
      </rPr>
      <t xml:space="preserve">NOTE: The above assumes the test environment is running the compressed Settlements calendar as was the case in the SITB functional testing. If this is not the case, the run days must be considered in line with whatever settlements calendar is established for the given test environment.
</t>
    </r>
    <r>
      <rPr>
        <b/>
        <sz val="10"/>
        <color rgb="FF000000"/>
        <rFont val="Calibri"/>
      </rPr>
      <t xml:space="preserve">
</t>
    </r>
    <r>
      <rPr>
        <sz val="10"/>
        <color rgb="FF000000"/>
        <rFont val="Calibri"/>
      </rPr>
      <t xml:space="preserve">The following Settlement Days are processed in this test case:
</t>
    </r>
    <r>
      <rPr>
        <b/>
        <sz val="10"/>
        <color rgb="FF000000"/>
        <rFont val="Calibri"/>
      </rPr>
      <t>Settlement Day One [D1]: 29th March, 2025 (day before change)
Settlement Day Two [D2]: 30th March, 2025 (day of clock change)
Settlement Day Three (D3): 31st March, 2025 (day after clock change)</t>
    </r>
  </si>
  <si>
    <r>
      <rPr>
        <strike/>
        <sz val="10"/>
        <color rgb="FFFF0000"/>
        <rFont val="Calibri"/>
      </rPr>
      <t xml:space="preserve">MPANs used will be the same as those used for ST0030 TC01 Settling Normally for which daily IF-021 messages should still be being submitted.
</t>
    </r>
    <r>
      <rPr>
        <sz val="10"/>
        <color rgb="FF000000"/>
        <rFont val="Calibri"/>
      </rPr>
      <t xml:space="preserve">
</t>
    </r>
    <r>
      <rPr>
        <sz val="10"/>
        <color rgb="FFFF0000"/>
        <rFont val="Calibri"/>
      </rPr>
      <t xml:space="preserve">'All cohorts are requested to pick a number of MPANs for each Market Segment from their SIT-A Data Sets and ensure that their Data Service sends IF-021 consumption data reflecting simulated actual consumption values for these MPANs for the period from Tuesday 25-Mar-25 through to Tuesday 1-Apr-2025 inclusive (including sending over the weekend, if possible, but if not first thing Monday morning). MPANs required are as follows:
</t>
    </r>
    <r>
      <rPr>
        <b/>
        <sz val="10"/>
        <color rgb="FFFF0000"/>
        <rFont val="Calibri"/>
      </rPr>
      <t xml:space="preserve">Smart Single MPAN (Connection Type = 'W', Distribution Id &lt; 24) x 2
Smart Single MPAN (Connection Type = 'W', Distribution Id &gt; 23) x 2
Advanced Single MPAN (Connection Type = 'W', Distribution Id &gt; 24) x 2
Advanced Single MPAN (Connection Type = 'W', Distribution Id &gt; 23) x2
Unmetered Single MPAN (where applicable) x 2
</t>
    </r>
    <r>
      <rPr>
        <sz val="10"/>
        <color rgb="FFFF0000"/>
        <rFont val="Calibri"/>
      </rPr>
      <t xml:space="preserve">
In all above cases the MPANs should be present either as a result of migration or via a normal business process. All MPANs should be with HH consents settling normally (as per DES138 data specification).
</t>
    </r>
  </si>
  <si>
    <r>
      <rPr>
        <b/>
        <sz val="9"/>
        <color rgb="FF000000"/>
        <rFont val="Arial"/>
      </rPr>
      <t xml:space="preserve">Precursor to II Run
Settlement Day [D1]
Data Services creates IF-021 messages
Occurs on [D1] + 1WD
</t>
    </r>
    <r>
      <rPr>
        <b/>
        <sz val="9"/>
        <color rgb="FFFF0000"/>
        <rFont val="Arial"/>
      </rPr>
      <t xml:space="preserve">Note: assumes SITB compressed settlements calendar is being applied
</t>
    </r>
    <r>
      <rPr>
        <b/>
        <sz val="9"/>
        <color rgb="FF000000"/>
        <rFont val="Arial"/>
      </rPr>
      <t xml:space="preserve">
 </t>
    </r>
  </si>
  <si>
    <r>
      <rPr>
        <sz val="10"/>
        <color rgb="FFFF0000"/>
        <rFont val="Calibri"/>
      </rPr>
      <t>3</t>
    </r>
    <r>
      <rPr>
        <sz val="10"/>
        <color rgb="FF000000"/>
        <rFont val="Calibri"/>
      </rPr>
      <t xml:space="preserve"> Pre-Req </t>
    </r>
  </si>
  <si>
    <r>
      <rPr>
        <sz val="10"/>
        <color rgb="FF000000"/>
        <rFont val="Calibri"/>
      </rPr>
      <t xml:space="preserve">Data services will be submitting IF-021 messages on a daily basis for those MPANs associated with </t>
    </r>
    <r>
      <rPr>
        <sz val="10"/>
        <color rgb="FFFF0000"/>
        <rFont val="Calibri"/>
      </rPr>
      <t>this</t>
    </r>
    <r>
      <rPr>
        <sz val="10"/>
        <color rgb="FF000000"/>
        <rFont val="Calibri"/>
      </rPr>
      <t xml:space="preserve"> </t>
    </r>
    <r>
      <rPr>
        <strike/>
        <sz val="10"/>
        <color rgb="FFFF0000"/>
        <rFont val="Calibri"/>
      </rPr>
      <t>the ST0030 Settling Normally</t>
    </r>
    <r>
      <rPr>
        <sz val="10"/>
        <color rgb="FF000000"/>
        <rFont val="Calibri"/>
      </rPr>
      <t xml:space="preserve"> test case. There should, therefore, be IF-021 messages present for the given [D1] Settlement Day.
A complete Set of IF-021 UTC Settlement Period Consumption Data is expected for each  MPAN with no gaps in data where Settlement Period Quality Indicator indicates the IF-021 Data is Actual</t>
    </r>
    <r>
      <rPr>
        <strike/>
        <sz val="10"/>
        <color rgb="FFFF0000"/>
        <rFont val="Calibri"/>
      </rPr>
      <t xml:space="preserve"> or Estimated, as appropriate.</t>
    </r>
  </si>
  <si>
    <r>
      <rPr>
        <b/>
        <sz val="14"/>
        <color rgb="FF000000"/>
        <rFont val="Arial"/>
      </rPr>
      <t xml:space="preserve">II RUN for Settlement Day [D1].
</t>
    </r>
    <r>
      <rPr>
        <b/>
        <sz val="9"/>
        <color rgb="FF000000"/>
        <rFont val="Arial"/>
      </rPr>
      <t xml:space="preserve">
Occurs on [D1] + 2WD
</t>
    </r>
    <r>
      <rPr>
        <b/>
        <sz val="9"/>
        <color rgb="FFFF0000"/>
        <rFont val="Arial"/>
      </rPr>
      <t xml:space="preserve">Note: assumes SITB compressed settlements calendar is being applied
</t>
    </r>
    <r>
      <rPr>
        <b/>
        <sz val="9"/>
        <color rgb="FF000000"/>
        <rFont val="Arial"/>
      </rPr>
      <t xml:space="preserve">
</t>
    </r>
  </si>
  <si>
    <r>
      <rPr>
        <sz val="10"/>
        <color rgb="FF000000"/>
        <rFont val="Calibri"/>
      </rPr>
      <t xml:space="preserve">[ActivePower] &amp; [DI-015] = W,
</t>
    </r>
    <r>
      <rPr>
        <strike/>
        <sz val="10"/>
        <color rgb="FFFF0000"/>
        <rFont val="Calibri"/>
      </rPr>
      <t>[ActivePower] &amp; [DI-015] &lt;&gt; W,
[ReactivePower]</t>
    </r>
  </si>
  <si>
    <r>
      <rPr>
        <sz val="10"/>
        <color rgb="FF000000"/>
        <rFont val="Calibri"/>
      </rPr>
      <t xml:space="preserve">REP-002
REP-002A
</t>
    </r>
    <r>
      <rPr>
        <sz val="10"/>
        <color rgb="FFFF0000"/>
        <rFont val="Calibri"/>
      </rPr>
      <t xml:space="preserve">REP-002B
</t>
    </r>
    <r>
      <rPr>
        <sz val="10"/>
        <color rgb="FF000000"/>
        <rFont val="Calibri"/>
      </rPr>
      <t>REP-006</t>
    </r>
  </si>
  <si>
    <r>
      <rPr>
        <sz val="10"/>
        <color rgb="FF000000"/>
        <rFont val="Calibri"/>
      </rPr>
      <t xml:space="preserve">On completion, MDS submits Reports for Publication to DIP:
REP-002
REP-002A
</t>
    </r>
    <r>
      <rPr>
        <sz val="10"/>
        <color rgb="FFFF0000"/>
        <rFont val="Calibri"/>
      </rPr>
      <t xml:space="preserve">REP-002B
</t>
    </r>
    <r>
      <rPr>
        <sz val="10"/>
        <color rgb="FF000000"/>
        <rFont val="Calibri"/>
      </rPr>
      <t>REP-006</t>
    </r>
  </si>
  <si>
    <t>There is no LDSO in SITA. When testing in SITA, Helix will check Reports on LDSO behalf to confirm format and confirm correct number of settlement periods included from the settlement date reported.</t>
  </si>
  <si>
    <r>
      <rPr>
        <sz val="10"/>
        <color rgb="FF000000"/>
        <rFont val="Calibri"/>
      </rPr>
      <t>SUPC, LDSO</t>
    </r>
    <r>
      <rPr>
        <sz val="10"/>
        <color rgb="FFFF0000"/>
        <rFont val="Calibri"/>
      </rPr>
      <t xml:space="preserve"> (Helix)</t>
    </r>
  </si>
  <si>
    <r>
      <rPr>
        <sz val="10"/>
        <color rgb="FF000000"/>
        <rFont val="Calibri"/>
      </rPr>
      <t xml:space="preserve">DIP submits Reports for Publication to the Supplier and LDSO:
REP-002
REP-002A
</t>
    </r>
    <r>
      <rPr>
        <sz val="10"/>
        <color rgb="FFFF0000"/>
        <rFont val="Calibri"/>
      </rPr>
      <t xml:space="preserve">REP-002B
</t>
    </r>
    <r>
      <rPr>
        <sz val="10"/>
        <color rgb="FF000000"/>
        <rFont val="Calibri"/>
      </rPr>
      <t>REP-006</t>
    </r>
  </si>
  <si>
    <r>
      <rPr>
        <sz val="10"/>
        <color rgb="FF000000"/>
        <rFont val="Calibri"/>
      </rPr>
      <t xml:space="preserve">Supplier confirms REP-002 Report is made up of  48 settlement periods and the report is successfully processed by downstream systems. Test evidence is captured </t>
    </r>
    <r>
      <rPr>
        <strike/>
        <sz val="10"/>
        <color rgb="FFFF0000"/>
        <rFont val="Calibri"/>
      </rPr>
      <t>(Screenshots, logs, etc)</t>
    </r>
    <r>
      <rPr>
        <sz val="10"/>
        <color rgb="FFFF0000"/>
        <rFont val="Calibri"/>
      </rPr>
      <t xml:space="preserve"> (Please attach Uncompressed REP file)</t>
    </r>
  </si>
  <si>
    <r>
      <rPr>
        <sz val="10"/>
        <color rgb="FF000000"/>
        <rFont val="Calibri"/>
      </rPr>
      <t xml:space="preserve">Supplier confirms REP-006 Report is made up of  48 settlement periods and the report is successfully processed by downstream systems. Test evidence is captured </t>
    </r>
    <r>
      <rPr>
        <sz val="10"/>
        <color rgb="FFFF0000"/>
        <rFont val="Calibri"/>
      </rPr>
      <t xml:space="preserve"> </t>
    </r>
    <r>
      <rPr>
        <strike/>
        <sz val="10"/>
        <color rgb="FFFF0000"/>
        <rFont val="Calibri"/>
      </rPr>
      <t>(Screenshots, logs, etc)</t>
    </r>
    <r>
      <rPr>
        <sz val="10"/>
        <color rgb="FFFF0000"/>
        <rFont val="Calibri"/>
      </rPr>
      <t xml:space="preserve"> (Please attach Uncompressed REP file)</t>
    </r>
  </si>
  <si>
    <r>
      <rPr>
        <sz val="10"/>
        <color rgb="FF000000"/>
        <rFont val="Calibri"/>
      </rPr>
      <t>LDSO (DNO)</t>
    </r>
    <r>
      <rPr>
        <sz val="10"/>
        <color rgb="FFFF0000"/>
        <rFont val="Calibri"/>
      </rPr>
      <t xml:space="preserve"> (Helix)</t>
    </r>
  </si>
  <si>
    <r>
      <rPr>
        <sz val="10"/>
        <color rgb="FF000000"/>
        <rFont val="Calibri"/>
      </rPr>
      <t xml:space="preserve">LDSO (DNO) receives published MDS REP-002A Report
</t>
    </r>
    <r>
      <rPr>
        <sz val="10"/>
        <color rgb="FFFF0000"/>
        <rFont val="Calibri"/>
      </rPr>
      <t xml:space="preserve">NOTE: There is no LDSO in SITA. When testing in SITA, Helix will check Reports on LDSO behalf to confirm format and confirm correct number of settlement periods included from the settlement date reported. </t>
    </r>
  </si>
  <si>
    <r>
      <rPr>
        <sz val="10"/>
        <color rgb="FF000000"/>
        <rFont val="Calibri"/>
      </rPr>
      <t xml:space="preserve">LDSO (DNO) verifies REP-002A Report is made up of 48 settlement periods.
</t>
    </r>
    <r>
      <rPr>
        <sz val="10"/>
        <color rgb="FFFF0000"/>
        <rFont val="Calibri"/>
      </rPr>
      <t>NOTE: There is no LDSO in SITA. When testing in SITA, Helix will check Reports on LDSO behalf to confirm format and confirm correct number of settlement periods included from the settlement date reported.</t>
    </r>
  </si>
  <si>
    <r>
      <rPr>
        <sz val="10"/>
        <color rgb="FF000000"/>
        <rFont val="Calibri"/>
      </rPr>
      <t>LDSO (DNO) confirms REP-002A Report is made up of  48 settlement periods and the report is successfully processed by downstream systems. Test evidence is captured</t>
    </r>
    <r>
      <rPr>
        <sz val="10"/>
        <color rgb="FFFF0000"/>
        <rFont val="Calibri"/>
      </rPr>
      <t xml:space="preserve"> </t>
    </r>
    <r>
      <rPr>
        <strike/>
        <sz val="10"/>
        <color rgb="FFFF0000"/>
        <rFont val="Calibri"/>
      </rPr>
      <t>(Screenshots, logs, etc)</t>
    </r>
    <r>
      <rPr>
        <sz val="10"/>
        <color rgb="FFFF0000"/>
        <rFont val="Calibri"/>
      </rPr>
      <t xml:space="preserve"> (Please attach Uncompressed REP file)</t>
    </r>
  </si>
  <si>
    <t xml:space="preserve">REP-002B
</t>
  </si>
  <si>
    <t>REP-002B</t>
  </si>
  <si>
    <t>LDSO (DNO) (Helix)</t>
  </si>
  <si>
    <t>LDSO (DNO) receives published MDS REP-002B Report
NOTE: There is no LDSO in SITA. When testing in SITA, Helix will check Reports on LDSO behalf to confirm format and confirm correct number of settlement periods included from the settlement date reported.</t>
  </si>
  <si>
    <t xml:space="preserve">LDSO (DNO) receives MDS REP-002B Report </t>
  </si>
  <si>
    <t>LDSO (DNO) verifies REP-002B Report is made up of 48 settlement periods.
NOTE: There is no LDSO in SITA. When testing in SITA, Helix will check Reports on LDSO behalf to confirm format and confirm correct number of settlement periods included from the settlement date reported.</t>
  </si>
  <si>
    <t>LDSO (DNO) confirms REP-002B Report is made up of  48 settlement periods and the report is successfully processed by downstream systems. Test evidence is captured (Please attach Uncompressed REP file)</t>
  </si>
  <si>
    <r>
      <rPr>
        <sz val="10"/>
        <color rgb="FF000000"/>
        <rFont val="Calibri"/>
      </rPr>
      <t xml:space="preserve">Helix confirm successful validation of internal calculations and that the MDS reports are aggregated on a 48 settlement period basis.
Capture test evidence in the form of logs / screenshots  </t>
    </r>
    <r>
      <rPr>
        <sz val="10"/>
        <color rgb="FFFF0000"/>
        <rFont val="Calibri"/>
      </rPr>
      <t>/ Uncompressed REP Files</t>
    </r>
  </si>
  <si>
    <t>MHHSP-BRS009-VAS-51
MHHSP-BRS009-VAS-55
MHHSP-BRS009-VAS-56</t>
  </si>
  <si>
    <r>
      <rPr>
        <sz val="10"/>
        <color rgb="FF000000"/>
        <rFont val="Calibri"/>
      </rPr>
      <t xml:space="preserve">Supplier confirms REP-003 Report is made up of  48 settlement periods and the report is successfully processed by downstream systems. Test evidence is captured </t>
    </r>
    <r>
      <rPr>
        <strike/>
        <sz val="10"/>
        <color rgb="FFFF0000"/>
        <rFont val="Calibri"/>
      </rPr>
      <t>(Screenshots, logs, etc)</t>
    </r>
    <r>
      <rPr>
        <sz val="10"/>
        <color rgb="FFFF0000"/>
        <rFont val="Calibri"/>
      </rPr>
      <t xml:space="preserve"> (Please attach Uncompressed REP file)</t>
    </r>
  </si>
  <si>
    <r>
      <rPr>
        <sz val="10"/>
        <color rgb="FF000000"/>
        <rFont val="Calibri"/>
      </rPr>
      <t xml:space="preserve">Supplier confirms REP-004 Report is made up of  48 settlement periods and the report is successfully processed by downstream systems. Test evidence is captured  </t>
    </r>
    <r>
      <rPr>
        <strike/>
        <sz val="10"/>
        <color rgb="FFFF0000"/>
        <rFont val="Calibri"/>
      </rPr>
      <t>(Screenshots, logs, etc)</t>
    </r>
    <r>
      <rPr>
        <sz val="10"/>
        <color rgb="FF000000"/>
        <rFont val="Calibri"/>
      </rPr>
      <t xml:space="preserve"> </t>
    </r>
    <r>
      <rPr>
        <sz val="10"/>
        <color rgb="FFFF0000"/>
        <rFont val="Calibri"/>
      </rPr>
      <t>(Please attach Uncompressed REP file)</t>
    </r>
  </si>
  <si>
    <r>
      <rPr>
        <sz val="10"/>
        <color rgb="FF000000"/>
        <rFont val="Calibri"/>
      </rPr>
      <t>Supplier confirms REP-D0081 Report is made up of  48 settlement periods and the report is successfully processed by downstream systems. Test evidence is captured</t>
    </r>
    <r>
      <rPr>
        <sz val="10"/>
        <color rgb="FFFF0000"/>
        <rFont val="Calibri"/>
      </rPr>
      <t xml:space="preserve"> </t>
    </r>
    <r>
      <rPr>
        <strike/>
        <sz val="10"/>
        <color rgb="FFFF0000"/>
        <rFont val="Calibri"/>
      </rPr>
      <t>(Screenshots, logs, etc)</t>
    </r>
    <r>
      <rPr>
        <sz val="10"/>
        <color rgb="FFFF0000"/>
        <rFont val="Calibri"/>
      </rPr>
      <t xml:space="preserve">  (Please attach Uncompressed REP file)</t>
    </r>
  </si>
  <si>
    <r>
      <rPr>
        <sz val="10"/>
        <color rgb="FF000000"/>
        <rFont val="Calibri"/>
      </rPr>
      <t xml:space="preserve">Supplier confirms REP-D0276 Report is made up of  48 settlement periods and the report is successfully processed by downstream systems. Test evidence is captured </t>
    </r>
    <r>
      <rPr>
        <strike/>
        <sz val="10"/>
        <color rgb="FFFF0000"/>
        <rFont val="Calibri"/>
      </rPr>
      <t>(Screenshots, logs, etc)</t>
    </r>
    <r>
      <rPr>
        <sz val="10"/>
        <color rgb="FFFF0000"/>
        <rFont val="Calibri"/>
      </rPr>
      <t xml:space="preserve">  (Please attach Uncompressed REP file)</t>
    </r>
  </si>
  <si>
    <r>
      <rPr>
        <sz val="10"/>
        <color rgb="FF000000"/>
        <rFont val="Calibri"/>
      </rPr>
      <t xml:space="preserve">Supplier confirms REP-D0296 Report is made up of  48 settlement periods and the report is successfully processed by downstream systems. Test evidence is captured </t>
    </r>
    <r>
      <rPr>
        <strike/>
        <sz val="10"/>
        <color rgb="FFFF0000"/>
        <rFont val="Calibri"/>
      </rPr>
      <t>(Screenshots, logs, etc)</t>
    </r>
    <r>
      <rPr>
        <sz val="10"/>
        <color rgb="FFFF0000"/>
        <rFont val="Calibri"/>
      </rPr>
      <t xml:space="preserve">  (Please attach Uncompressed REP file)</t>
    </r>
  </si>
  <si>
    <r>
      <rPr>
        <sz val="10"/>
        <color rgb="FF000000"/>
        <rFont val="Calibri"/>
      </rPr>
      <t xml:space="preserve">Helix confirm successful validation of internal calculations and that the VAS reports are aggregated on a 48 settlement period basis.
Capture test evidence in the form of logs / screenshots </t>
    </r>
    <r>
      <rPr>
        <sz val="10"/>
        <color rgb="FFFF0000"/>
        <rFont val="Calibri"/>
      </rPr>
      <t>/ attach Uncompressed REP files, etc</t>
    </r>
  </si>
  <si>
    <r>
      <rPr>
        <b/>
        <sz val="9"/>
        <color rgb="FF000000"/>
        <rFont val="Arial"/>
      </rPr>
      <t xml:space="preserve">Precursor to II Run
Settlement Day [D2]
Data Services creates IF-021 messages
Occurs on [D2] + 1WD
</t>
    </r>
    <r>
      <rPr>
        <b/>
        <sz val="9"/>
        <color rgb="FFFF0000"/>
        <rFont val="Arial"/>
      </rPr>
      <t xml:space="preserve">Note: assumes SITB compressed settlements calendar is being applied
</t>
    </r>
  </si>
  <si>
    <r>
      <rPr>
        <sz val="10"/>
        <color rgb="FF000000"/>
        <rFont val="Calibri"/>
      </rPr>
      <t xml:space="preserve">Data services will be submitting IF-021 messages on a daily basis for those MPANs associated with </t>
    </r>
    <r>
      <rPr>
        <strike/>
        <sz val="10"/>
        <color rgb="FFFF0000"/>
        <rFont val="Calibri"/>
      </rPr>
      <t>the ST0030 Settling Normally</t>
    </r>
    <r>
      <rPr>
        <sz val="10"/>
        <color rgb="FFFF0000"/>
        <rFont val="Calibri"/>
      </rPr>
      <t xml:space="preserve"> this </t>
    </r>
    <r>
      <rPr>
        <sz val="10"/>
        <color rgb="FF000000"/>
        <rFont val="Calibri"/>
      </rPr>
      <t>test case. There should, therefore, be IF-021 messages present for the given [D2] Settlement Day.
A complete Set of IF-021 UTC Settlement Period Consumption Data is expected for each  MPAN with no gaps in data where Settlement Period Quality Indicator indicates the IF-021 Data is Actual</t>
    </r>
    <r>
      <rPr>
        <strike/>
        <sz val="10"/>
        <color rgb="FFFF0000"/>
        <rFont val="Calibri"/>
      </rPr>
      <t xml:space="preserve"> or Estimated, as appropriate.</t>
    </r>
  </si>
  <si>
    <r>
      <rPr>
        <b/>
        <sz val="14"/>
        <color rgb="FF000000"/>
        <rFont val="Arial"/>
      </rPr>
      <t xml:space="preserve">II RUN for Settlement Day [D2].
</t>
    </r>
    <r>
      <rPr>
        <b/>
        <sz val="9"/>
        <color rgb="FF000000"/>
        <rFont val="Arial"/>
      </rPr>
      <t xml:space="preserve">
Occurs on [D2] + 2WD
</t>
    </r>
    <r>
      <rPr>
        <b/>
        <sz val="9"/>
        <color rgb="FFFF0000"/>
        <rFont val="Arial"/>
      </rPr>
      <t xml:space="preserve">Note: assumes SITB compressed settlements calendar is being applied
</t>
    </r>
    <r>
      <rPr>
        <b/>
        <sz val="9"/>
        <color rgb="FF000000"/>
        <rFont val="Arial"/>
      </rPr>
      <t xml:space="preserve">
</t>
    </r>
  </si>
  <si>
    <r>
      <rPr>
        <sz val="10"/>
        <color rgb="FF000000"/>
        <rFont val="Calibri"/>
      </rPr>
      <t>[ActivePower] &amp; [DI-015] = W</t>
    </r>
    <r>
      <rPr>
        <strike/>
        <sz val="10"/>
        <color rgb="FFFF0000"/>
        <rFont val="Calibri"/>
      </rPr>
      <t>,
[ActivePower] &amp; [DI-015] &lt;&gt; W,
[ReactivePower]</t>
    </r>
  </si>
  <si>
    <t>REP-002
MHHSP-BRS008-MDS-15</t>
  </si>
  <si>
    <t>Supplier verifies REP-002 Report is made up of 46 settlement periods.</t>
  </si>
  <si>
    <r>
      <rPr>
        <sz val="10"/>
        <color rgb="FF000000"/>
        <rFont val="Calibri"/>
      </rPr>
      <t xml:space="preserve">Supplier confirms REP-002 Report is made up of  46 settlement periods and the report is successfully processed by downstream systems. Test evidence is captured </t>
    </r>
    <r>
      <rPr>
        <strike/>
        <sz val="10"/>
        <color rgb="FFFF0000"/>
        <rFont val="Calibri"/>
      </rPr>
      <t>(Screenshots, logs, etc)</t>
    </r>
    <r>
      <rPr>
        <sz val="10"/>
        <color rgb="FFFF0000"/>
        <rFont val="Calibri"/>
      </rPr>
      <t xml:space="preserve">  (Please attach Uncompressed REP file)</t>
    </r>
  </si>
  <si>
    <t>REP-006
MHHSP-BRS008-MDS-15</t>
  </si>
  <si>
    <t>Supplier verifies REP-006 Report is made up of 46 settlement periods.</t>
  </si>
  <si>
    <r>
      <rPr>
        <sz val="10"/>
        <color rgb="FF000000"/>
        <rFont val="Calibri"/>
      </rPr>
      <t xml:space="preserve">Supplier confirms REP-006 Report is made up of  46 settlement periods and the report is successfully processed by downstream systems. Test evidence is captured </t>
    </r>
    <r>
      <rPr>
        <strike/>
        <sz val="10"/>
        <color rgb="FFFF0000"/>
        <rFont val="Calibri"/>
      </rPr>
      <t xml:space="preserve">(Screenshots, logs, etc) </t>
    </r>
    <r>
      <rPr>
        <sz val="10"/>
        <color rgb="FFFF0000"/>
        <rFont val="Calibri"/>
      </rPr>
      <t xml:space="preserve"> (Please attach Uncompressed REP file)</t>
    </r>
  </si>
  <si>
    <t xml:space="preserve">LDSO (DNO)
</t>
  </si>
  <si>
    <r>
      <rPr>
        <sz val="10"/>
        <color rgb="FF000000"/>
        <rFont val="Calibri"/>
      </rPr>
      <t xml:space="preserve">LDSO (DNO) receives published MDS REP-002A Report
</t>
    </r>
    <r>
      <rPr>
        <sz val="10"/>
        <color rgb="FFFF0000"/>
        <rFont val="Calibri"/>
      </rPr>
      <t>NOTE: There is no LDSO in SITA. When testing in SITA, Helix will check Reports on LDSO behalf to confirm format and confirm correct number of settlement periods included from the settlement date reported.</t>
    </r>
  </si>
  <si>
    <t>REP-002A
MHHSP-BRS008-MDS-15</t>
  </si>
  <si>
    <r>
      <rPr>
        <sz val="10"/>
        <color rgb="FF000000"/>
        <rFont val="Calibri"/>
      </rPr>
      <t xml:space="preserve">LDSO (DNO) verifies REP-002A Report is made up of 46 settlement periods.
</t>
    </r>
    <r>
      <rPr>
        <sz val="10"/>
        <color rgb="FFFF0000"/>
        <rFont val="Calibri"/>
      </rPr>
      <t>NOTE: There is no LDSO in SITA. When testing in SITA, Helix will check Reports on LDSO behalf to confirm format and confirm correct number of settlement periods included from the settlement date reported.</t>
    </r>
  </si>
  <si>
    <r>
      <rPr>
        <sz val="10"/>
        <color rgb="FF000000"/>
        <rFont val="Calibri"/>
      </rPr>
      <t>LDSO (DNO) confirms REP-002A Report is made up of 46 settlement periods and the report is successfully processed by downstream systems. Test evidence is captured</t>
    </r>
    <r>
      <rPr>
        <sz val="10"/>
        <color rgb="FFFF0000"/>
        <rFont val="Calibri"/>
      </rPr>
      <t xml:space="preserve"> </t>
    </r>
    <r>
      <rPr>
        <strike/>
        <sz val="10"/>
        <color rgb="FFFF0000"/>
        <rFont val="Calibri"/>
      </rPr>
      <t xml:space="preserve">(Screenshots, logs, etc) </t>
    </r>
    <r>
      <rPr>
        <sz val="10"/>
        <color rgb="FFFF0000"/>
        <rFont val="Calibri"/>
      </rPr>
      <t xml:space="preserve"> (Please attach Uncompressed REP file)</t>
    </r>
  </si>
  <si>
    <t>LDSO (DNO) verifies REP-002B Report is made up of 46 settlement periods.
NOTE: There is no LDSO in SITA. When testing in SITA, Helix will check Reports on LDSO behalf to confirm format and confirm correct number of settlement periods included from the settlement date reported.</t>
  </si>
  <si>
    <t>LDSO (DNO) confirms REP-002B Report is made up of  46 settlement periods and the report is successfully processed by downstream systems. Test evidence is captured (Please attach Uncompressed REP file)</t>
  </si>
  <si>
    <t>MHHSP-BRS008-MDS-15</t>
  </si>
  <si>
    <r>
      <rPr>
        <sz val="10"/>
        <color rgb="FF000000"/>
        <rFont val="Calibri"/>
      </rPr>
      <t xml:space="preserve">Helix confirm successful validation of internal calculations and that the MDS reports are aggregated on a 46 settlement period basis.
Capture test evidence in the form of logs / screenshots </t>
    </r>
    <r>
      <rPr>
        <sz val="10"/>
        <color rgb="FFFF0000"/>
        <rFont val="Calibri"/>
      </rPr>
      <t>/ Uncompressed REP Files</t>
    </r>
  </si>
  <si>
    <r>
      <rPr>
        <sz val="10"/>
        <color rgb="FF000000"/>
        <rFont val="Calibri"/>
      </rPr>
      <t xml:space="preserve">Supplier receives VAS Reports. 
Capture test evidence in the form of logs / screenshots from downstream systems/apps  </t>
    </r>
    <r>
      <rPr>
        <sz val="10"/>
        <color rgb="FFFF0000"/>
        <rFont val="Calibri"/>
      </rPr>
      <t>(Please attach Uncompressed REP files)</t>
    </r>
  </si>
  <si>
    <t>REP-003
MHHSP-BRS009-VAS-15</t>
  </si>
  <si>
    <t>Supplier verifies REP-003 Report is made up of 46 settlement periods.</t>
  </si>
  <si>
    <r>
      <rPr>
        <sz val="10"/>
        <color rgb="FF000000"/>
        <rFont val="Calibri"/>
      </rPr>
      <t xml:space="preserve">Supplier confirms REP-003 Report is made up of  46 settlement periods and the report is successfully processed by downstream systems. Test evidence is captured </t>
    </r>
    <r>
      <rPr>
        <strike/>
        <sz val="10"/>
        <color rgb="FFFF0000"/>
        <rFont val="Calibri"/>
      </rPr>
      <t>(Screenshots, logs, etc)</t>
    </r>
    <r>
      <rPr>
        <sz val="10"/>
        <color rgb="FFFF0000"/>
        <rFont val="Calibri"/>
      </rPr>
      <t xml:space="preserve">  (Please attach Uncompressed REP file)</t>
    </r>
  </si>
  <si>
    <t>REP-004
MHHSP-BRS009-VAS-15</t>
  </si>
  <si>
    <t>Supplier verifies REP-004 Report is made up of 46 settlement periods.</t>
  </si>
  <si>
    <r>
      <rPr>
        <sz val="10"/>
        <color rgb="FF000000"/>
        <rFont val="Calibri"/>
      </rPr>
      <t xml:space="preserve">Supplier confirms REP-004 Report is made up of  46 settlement periods and the report is successfully processed by downstream systems. Test evidence is captured </t>
    </r>
    <r>
      <rPr>
        <strike/>
        <sz val="10"/>
        <color rgb="FFFF0000"/>
        <rFont val="Calibri"/>
      </rPr>
      <t>(Screenshots, logs, etc)</t>
    </r>
    <r>
      <rPr>
        <sz val="10"/>
        <color rgb="FFFF0000"/>
        <rFont val="Calibri"/>
      </rPr>
      <t xml:space="preserve">  (Please attach Uncompressed REP file)</t>
    </r>
  </si>
  <si>
    <t>REP-D0081
MHHSP-BRS009-VAS-15</t>
  </si>
  <si>
    <t>Supplier verifies REP-D0081 Report is made up of 46 settlement periods.</t>
  </si>
  <si>
    <r>
      <rPr>
        <sz val="10"/>
        <color rgb="FF000000"/>
        <rFont val="Calibri"/>
      </rPr>
      <t>Supplier confirms REP-D0081 Report is made up of  46 settlement periods and the report is successfully processed by downstream systems. Test evidence is captured</t>
    </r>
    <r>
      <rPr>
        <sz val="10"/>
        <color rgb="FFFF0000"/>
        <rFont val="Calibri"/>
      </rPr>
      <t xml:space="preserve"> </t>
    </r>
    <r>
      <rPr>
        <strike/>
        <sz val="10"/>
        <color rgb="FFFF0000"/>
        <rFont val="Calibri"/>
      </rPr>
      <t>(Screenshots, logs, etc)</t>
    </r>
    <r>
      <rPr>
        <sz val="10"/>
        <color rgb="FFFF0000"/>
        <rFont val="Calibri"/>
      </rPr>
      <t xml:space="preserve">  (Please attach Uncompressed REP file)</t>
    </r>
  </si>
  <si>
    <t>REP-D0276
MHHSP-BRS009-VAS-15</t>
  </si>
  <si>
    <t>Supplier verifies REP-D0276 Report is made up of 46 settlement periods.</t>
  </si>
  <si>
    <r>
      <rPr>
        <sz val="10"/>
        <color rgb="FF000000"/>
        <rFont val="Calibri"/>
      </rPr>
      <t xml:space="preserve">Supplier confirms REP-D0276 Report is made up of  46 settlement periods and the report is successfully processed by downstream systems. Test evidence is captured </t>
    </r>
    <r>
      <rPr>
        <strike/>
        <sz val="10"/>
        <color rgb="FFFF0000"/>
        <rFont val="Calibri"/>
      </rPr>
      <t>(Screenshots, logs, etc)</t>
    </r>
    <r>
      <rPr>
        <sz val="10"/>
        <color rgb="FFFF0000"/>
        <rFont val="Calibri"/>
      </rPr>
      <t xml:space="preserve">  (Please attach Uncompressed REP file)</t>
    </r>
  </si>
  <si>
    <t>REP-D0296
MHHSP-BRS009-VAS-15</t>
  </si>
  <si>
    <t>Supplier verifies REP-D0296 Report is made up of 46 settlement periods.</t>
  </si>
  <si>
    <r>
      <rPr>
        <sz val="10"/>
        <color rgb="FF000000"/>
        <rFont val="Calibri"/>
      </rPr>
      <t xml:space="preserve">Supplier confirms REP-D0296 Report is made up of  46 settlement periods and the report is successfully processed by downstream systems. Test evidence is captured </t>
    </r>
    <r>
      <rPr>
        <strike/>
        <sz val="10"/>
        <color rgb="FFFF0000"/>
        <rFont val="Calibri"/>
      </rPr>
      <t>(Screenshots, logs, etc)</t>
    </r>
    <r>
      <rPr>
        <sz val="10"/>
        <color rgb="FFFF0000"/>
        <rFont val="Calibri"/>
      </rPr>
      <t xml:space="preserve">  (Please attach Uncompressed REP file)</t>
    </r>
  </si>
  <si>
    <t>MHHSP-BRS009-VAS-15</t>
  </si>
  <si>
    <r>
      <rPr>
        <sz val="10"/>
        <color rgb="FF000000"/>
        <rFont val="Calibri"/>
      </rPr>
      <t xml:space="preserve">Helix confirm successful validation of internal calculations and that the VAS reports are aggregated on a 46 settlement period basis.
Capture test evidence in the form of logs / screenshots </t>
    </r>
    <r>
      <rPr>
        <sz val="10"/>
        <color rgb="FFFF0000"/>
        <rFont val="Calibri"/>
      </rPr>
      <t>/ Uncompressed REP files)</t>
    </r>
  </si>
  <si>
    <r>
      <rPr>
        <b/>
        <sz val="9"/>
        <color rgb="FF000000"/>
        <rFont val="Arial"/>
      </rPr>
      <t xml:space="preserve">Precursor to II Run
Settlement Day [D3]
Data Services creates IF-021 messages
Occurs on [D3] + 1WD
</t>
    </r>
    <r>
      <rPr>
        <b/>
        <sz val="9"/>
        <color rgb="FFFF0000"/>
        <rFont val="Arial"/>
      </rPr>
      <t xml:space="preserve">Note: assumes SITB compressed settlements calendar is being applied
</t>
    </r>
    <r>
      <rPr>
        <b/>
        <sz val="9"/>
        <color rgb="FF000000"/>
        <rFont val="Arial"/>
      </rPr>
      <t xml:space="preserve">
 </t>
    </r>
  </si>
  <si>
    <r>
      <rPr>
        <sz val="10"/>
        <color rgb="FF000000"/>
        <rFont val="Calibri"/>
      </rPr>
      <t xml:space="preserve">Data services will be submitting IF-021 messages on a daily basis for those MPANs associated with </t>
    </r>
    <r>
      <rPr>
        <strike/>
        <sz val="10"/>
        <color rgb="FFFF0000"/>
        <rFont val="Calibri"/>
      </rPr>
      <t>the ST0030 Settling Normally</t>
    </r>
    <r>
      <rPr>
        <sz val="10"/>
        <color rgb="FFFF0000"/>
        <rFont val="Calibri"/>
      </rPr>
      <t xml:space="preserve"> this</t>
    </r>
    <r>
      <rPr>
        <sz val="10"/>
        <color rgb="FF000000"/>
        <rFont val="Calibri"/>
      </rPr>
      <t xml:space="preserve"> test case. There should, therefore, be IF-021 messages present for the given [D3] Settlement Day.
A complete Set of IF-021 UTC Settlement Period Consumption Data is expected for each  MPAN with no gaps in data where Settlement Period Quality Indicator indicates the IF-021 Data is Actual</t>
    </r>
    <r>
      <rPr>
        <strike/>
        <sz val="10"/>
        <color rgb="FFFF0000"/>
        <rFont val="Calibri"/>
      </rPr>
      <t xml:space="preserve"> or Estimated, as appropriate.</t>
    </r>
  </si>
  <si>
    <r>
      <rPr>
        <b/>
        <sz val="9"/>
        <color rgb="FF000000"/>
        <rFont val="Arial"/>
      </rPr>
      <t xml:space="preserve">II RUN for Settlement Day [D3].
Occurs on [D3] + 2WD
</t>
    </r>
    <r>
      <rPr>
        <b/>
        <sz val="9"/>
        <color rgb="FFFF0000"/>
        <rFont val="Arial"/>
      </rPr>
      <t xml:space="preserve">Note: assumes SITB compressed settlements calendar is being applied
</t>
    </r>
    <r>
      <rPr>
        <b/>
        <sz val="9"/>
        <color rgb="FF000000"/>
        <rFont val="Arial"/>
      </rPr>
      <t xml:space="preserve">
</t>
    </r>
  </si>
  <si>
    <r>
      <rPr>
        <sz val="10"/>
        <color rgb="FF000000"/>
        <rFont val="Calibri"/>
      </rPr>
      <t xml:space="preserve">SUPC, LDSO </t>
    </r>
    <r>
      <rPr>
        <sz val="10"/>
        <color rgb="FFFF0000"/>
        <rFont val="Calibri"/>
      </rPr>
      <t>(Helix)</t>
    </r>
  </si>
  <si>
    <r>
      <rPr>
        <sz val="10"/>
        <color rgb="FF000000"/>
        <rFont val="Calibri"/>
      </rPr>
      <t xml:space="preserve">Supplier confirms REP-002 Report is made up of  48 settlement periods and the report is successfully processed by downstream systems. Test evidence is captured </t>
    </r>
    <r>
      <rPr>
        <strike/>
        <sz val="10"/>
        <color rgb="FFFF0000"/>
        <rFont val="Calibri"/>
      </rPr>
      <t>(Screenshots, logs, etc)</t>
    </r>
    <r>
      <rPr>
        <sz val="10"/>
        <color rgb="FFFF0000"/>
        <rFont val="Calibri"/>
      </rPr>
      <t xml:space="preserve">  (Please attach Uncompressed REP file)</t>
    </r>
  </si>
  <si>
    <r>
      <rPr>
        <sz val="10"/>
        <color rgb="FF000000"/>
        <rFont val="Calibri"/>
      </rPr>
      <t xml:space="preserve">Supplier confirms REP-006 Report is made up of  48 settlement periods and the report is successfully processed by downstream systems. Test evidence is captured </t>
    </r>
    <r>
      <rPr>
        <strike/>
        <sz val="10"/>
        <color rgb="FFFF0000"/>
        <rFont val="Calibri"/>
      </rPr>
      <t>(Screenshots, logs, etc)</t>
    </r>
    <r>
      <rPr>
        <sz val="10"/>
        <color rgb="FFFF0000"/>
        <rFont val="Calibri"/>
      </rPr>
      <t xml:space="preserve">  (Please attach Uncompressed REP file)</t>
    </r>
  </si>
  <si>
    <r>
      <rPr>
        <sz val="10"/>
        <color rgb="FF000000"/>
        <rFont val="Calibri"/>
      </rPr>
      <t xml:space="preserve">LDSO (DNO) </t>
    </r>
    <r>
      <rPr>
        <sz val="10"/>
        <color rgb="FFFF0000"/>
        <rFont val="Calibri"/>
      </rPr>
      <t>(Helix)</t>
    </r>
  </si>
  <si>
    <r>
      <rPr>
        <sz val="10"/>
        <color rgb="FF000000"/>
        <rFont val="Calibri"/>
      </rPr>
      <t xml:space="preserve">LDSO (DNO) confirms REP-002A Report is made up of  48 settlement periods and the report is successfully processed by downstream systems. Test evidence is captured </t>
    </r>
    <r>
      <rPr>
        <strike/>
        <sz val="10"/>
        <color rgb="FFFF0000"/>
        <rFont val="Calibri"/>
      </rPr>
      <t>(Screenshots, logs, etc)</t>
    </r>
    <r>
      <rPr>
        <sz val="10"/>
        <color rgb="FFFF0000"/>
        <rFont val="Calibri"/>
      </rPr>
      <t xml:space="preserve">  (Please attach Uncompressed REP file)</t>
    </r>
  </si>
  <si>
    <r>
      <rPr>
        <sz val="10"/>
        <color rgb="FF000000"/>
        <rFont val="Calibri"/>
      </rPr>
      <t xml:space="preserve">Helix confirm successful validation of internal calculations and that the MDS reports are aggregated on a 48 settlement period basis.
Capture test evidence in the form of logs / screenshots </t>
    </r>
    <r>
      <rPr>
        <sz val="10"/>
        <color rgb="FFFF0000"/>
        <rFont val="Calibri"/>
      </rPr>
      <t>/ Uncompressed REP Files</t>
    </r>
  </si>
  <si>
    <r>
      <rPr>
        <sz val="10"/>
        <color rgb="FF000000"/>
        <rFont val="Calibri"/>
      </rPr>
      <t xml:space="preserve">Supplier confirms REP-003 Report is made up of  48 settlement periods and the report is successfully processed by downstream systems. Test evidence is captured </t>
    </r>
    <r>
      <rPr>
        <strike/>
        <sz val="10"/>
        <color rgb="FFFF0000"/>
        <rFont val="Calibri"/>
      </rPr>
      <t>(Screenshots, logs, etc)</t>
    </r>
    <r>
      <rPr>
        <sz val="10"/>
        <color rgb="FFFF0000"/>
        <rFont val="Calibri"/>
      </rPr>
      <t xml:space="preserve">  (Please attach Uncompressed REP file)</t>
    </r>
  </si>
  <si>
    <r>
      <rPr>
        <sz val="10"/>
        <color rgb="FF000000"/>
        <rFont val="Calibri"/>
      </rPr>
      <t xml:space="preserve">Supplier confirms REP-004 Report is made up of  48 settlement periods and the report is successfully processed by downstream systems. Test evidence is captured </t>
    </r>
    <r>
      <rPr>
        <strike/>
        <sz val="10"/>
        <color rgb="FFFF0000"/>
        <rFont val="Calibri"/>
      </rPr>
      <t xml:space="preserve">(Screenshots, logs, etc) </t>
    </r>
    <r>
      <rPr>
        <sz val="10"/>
        <color rgb="FFFF0000"/>
        <rFont val="Calibri"/>
      </rPr>
      <t xml:space="preserve"> (Please attach Uncompressed REP file)</t>
    </r>
  </si>
  <si>
    <r>
      <rPr>
        <sz val="10"/>
        <color rgb="FF000000"/>
        <rFont val="Calibri"/>
      </rPr>
      <t xml:space="preserve">Supplier confirms REP-D0081 Report is made up of  48 settlement periods and the report is successfully processed by downstream systems. Test evidence is captured </t>
    </r>
    <r>
      <rPr>
        <strike/>
        <sz val="10"/>
        <color rgb="FFFF0000"/>
        <rFont val="Calibri"/>
      </rPr>
      <t>(Screenshots, logs, etc)</t>
    </r>
    <r>
      <rPr>
        <sz val="10"/>
        <color rgb="FFFF0000"/>
        <rFont val="Calibri"/>
      </rPr>
      <t xml:space="preserve">  (Please attach Uncompressed REP file)</t>
    </r>
  </si>
  <si>
    <r>
      <rPr>
        <sz val="10"/>
        <color rgb="FF000000"/>
        <rFont val="Calibri"/>
      </rPr>
      <t xml:space="preserve">Helix confirm successful validation of internal calculations and that the VAS reports are aggregated on a 48 settlement period basis.
Capture test evidence in the form of logs / screenshots </t>
    </r>
    <r>
      <rPr>
        <sz val="10"/>
        <color rgb="FFFF0000"/>
        <rFont val="Calibri"/>
      </rPr>
      <t>/ Uncompressed REP Files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</si>
</sst>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dd/mm/yyyy;@"/>
    <numFmt numFmtId="165" formatCode="[$-F800]dddd\,\ mmmm\ dd\,\ yyyy"/>
  </numFmts>
  <fonts count="100">
    <font>
      <sz val="10"/>
      <color theme="1"/>
      <name val="Calibri"/>
      <family val="2"/>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4"/>
      <name val="Arial"/>
      <family val="2"/>
    </font>
    <font>
      <sz val="8"/>
      <name val="Calibri"/>
      <family val="2"/>
    </font>
    <font>
      <sz val="11"/>
      <color theme="1"/>
      <name val="Verdana"/>
      <family val="2"/>
      <scheme val="minor"/>
    </font>
    <font>
      <sz val="18"/>
      <color theme="3"/>
      <name val="Verdana"/>
      <family val="2"/>
      <scheme val="major"/>
    </font>
    <font>
      <sz val="11"/>
      <color theme="0"/>
      <name val="Verdana"/>
      <family val="2"/>
      <scheme val="minor"/>
    </font>
    <font>
      <b/>
      <sz val="22"/>
      <color theme="1"/>
      <name val="Calibri"/>
      <family val="2"/>
    </font>
    <font>
      <b/>
      <sz val="11"/>
      <color theme="1"/>
      <name val="Calibri"/>
      <family val="2"/>
    </font>
    <font>
      <sz val="11"/>
      <color theme="1"/>
      <name val="Calibri"/>
      <family val="2"/>
    </font>
    <font>
      <b/>
      <sz val="18"/>
      <color theme="1"/>
      <name val="Calibri"/>
      <family val="2"/>
    </font>
    <font>
      <b/>
      <sz val="14"/>
      <color theme="1"/>
      <name val="Calibri"/>
      <family val="2"/>
    </font>
    <font>
      <b/>
      <sz val="12"/>
      <color theme="3"/>
      <name val="Calibri"/>
      <family val="2"/>
    </font>
    <font>
      <sz val="10"/>
      <name val="Calibri"/>
      <family val="2"/>
    </font>
    <font>
      <b/>
      <sz val="11"/>
      <color theme="0"/>
      <name val="Calibri"/>
      <family val="2"/>
    </font>
    <font>
      <i/>
      <sz val="11"/>
      <color rgb="FF7F7F7F"/>
      <name val="Calibri"/>
      <family val="2"/>
    </font>
    <font>
      <sz val="11"/>
      <color rgb="FF3F3F76"/>
      <name val="Calibri"/>
      <family val="2"/>
    </font>
    <font>
      <sz val="11"/>
      <color theme="9" tint="-0.24994659260841701"/>
      <name val="Calibri"/>
      <family val="2"/>
    </font>
    <font>
      <sz val="11"/>
      <color theme="7" tint="-0.24994659260841701"/>
      <name val="Calibri"/>
      <family val="2"/>
    </font>
    <font>
      <sz val="11"/>
      <color theme="6" tint="-0.24994659260841701"/>
      <name val="Calibri"/>
      <family val="2"/>
    </font>
    <font>
      <b/>
      <sz val="11"/>
      <color theme="7"/>
      <name val="Calibri"/>
      <family val="2"/>
    </font>
    <font>
      <sz val="11"/>
      <color theme="7"/>
      <name val="Calibri"/>
      <family val="2"/>
    </font>
    <font>
      <sz val="11"/>
      <color theme="9"/>
      <name val="Calibri"/>
      <family val="2"/>
    </font>
    <font>
      <sz val="11"/>
      <color theme="0"/>
      <name val="Calibri"/>
      <family val="2"/>
    </font>
    <font>
      <sz val="9"/>
      <color theme="1"/>
      <name val="Calibri"/>
      <family val="2"/>
    </font>
    <font>
      <b/>
      <sz val="9"/>
      <color theme="0"/>
      <name val="Calibri"/>
      <family val="2"/>
    </font>
    <font>
      <sz val="10"/>
      <name val="Arial"/>
      <family val="2"/>
    </font>
    <font>
      <u/>
      <sz val="10"/>
      <color theme="10"/>
      <name val="Calibri"/>
      <family val="2"/>
    </font>
    <font>
      <sz val="10"/>
      <color theme="1"/>
      <name val="Calibri"/>
      <family val="2"/>
    </font>
    <font>
      <b/>
      <sz val="10"/>
      <color theme="1"/>
      <name val="Calibri"/>
      <family val="2"/>
    </font>
    <font>
      <sz val="12"/>
      <color theme="0"/>
      <name val="Calibri"/>
      <family val="2"/>
    </font>
    <font>
      <sz val="12"/>
      <color theme="1"/>
      <name val="Calibri"/>
      <family val="2"/>
    </font>
    <font>
      <sz val="9"/>
      <color theme="1"/>
      <name val="Arial"/>
      <family val="2"/>
    </font>
    <font>
      <b/>
      <u/>
      <sz val="22"/>
      <color theme="1"/>
      <name val="Calibri"/>
      <family val="2"/>
    </font>
    <font>
      <sz val="10"/>
      <color theme="1"/>
      <name val="Arial"/>
      <family val="2"/>
    </font>
    <font>
      <u/>
      <sz val="10"/>
      <color theme="1"/>
      <name val="Calibri"/>
      <family val="2"/>
    </font>
    <font>
      <b/>
      <sz val="12"/>
      <color theme="1"/>
      <name val="Calibri"/>
      <family val="2"/>
    </font>
    <font>
      <b/>
      <sz val="10"/>
      <color theme="0"/>
      <name val="Arial"/>
      <family val="2"/>
    </font>
    <font>
      <b/>
      <sz val="10"/>
      <color theme="1"/>
      <name val="Arial"/>
      <family val="2"/>
    </font>
    <font>
      <b/>
      <sz val="9"/>
      <color theme="0"/>
      <name val="Arial"/>
      <family val="2"/>
    </font>
    <font>
      <b/>
      <sz val="12"/>
      <color theme="1"/>
      <name val="Arial"/>
      <family val="2"/>
    </font>
    <font>
      <b/>
      <u/>
      <sz val="18"/>
      <color theme="1"/>
      <name val="Arial"/>
      <family val="2"/>
    </font>
    <font>
      <sz val="10"/>
      <color rgb="FF000000"/>
      <name val="Calibri"/>
      <family val="2"/>
    </font>
    <font>
      <sz val="9"/>
      <color rgb="FF000000"/>
      <name val="Arial"/>
      <family val="2"/>
    </font>
    <font>
      <b/>
      <sz val="9"/>
      <color rgb="FF000000"/>
      <name val="Arial"/>
      <family val="2"/>
    </font>
    <font>
      <sz val="9"/>
      <color rgb="FF000000"/>
      <name val="Arial"/>
    </font>
    <font>
      <strike/>
      <sz val="9"/>
      <color rgb="FF000000"/>
      <name val="Arial"/>
      <family val="2"/>
    </font>
    <font>
      <sz val="10"/>
      <color rgb="FF000000"/>
      <name val="Arial"/>
      <family val="2"/>
    </font>
    <font>
      <u/>
      <sz val="10"/>
      <color rgb="FF000000"/>
      <name val="Calibri"/>
      <family val="2"/>
    </font>
    <font>
      <b/>
      <sz val="11"/>
      <color rgb="FF000000"/>
      <name val="Arial"/>
      <family val="2"/>
    </font>
    <font>
      <sz val="10"/>
      <color theme="0"/>
      <name val="Arial"/>
      <family val="2"/>
    </font>
    <font>
      <b/>
      <sz val="9"/>
      <color rgb="FF000000"/>
      <name val="Arial"/>
    </font>
    <font>
      <b/>
      <sz val="11"/>
      <color rgb="FF000000"/>
      <name val="Arial"/>
    </font>
    <font>
      <b/>
      <i/>
      <sz val="9"/>
      <color rgb="FF000000"/>
      <name val="Arial"/>
    </font>
    <font>
      <b/>
      <u/>
      <sz val="9"/>
      <color rgb="FF000000"/>
      <name val="Arial"/>
    </font>
    <font>
      <i/>
      <sz val="9"/>
      <color rgb="FF000000"/>
      <name val="Arial"/>
    </font>
    <font>
      <b/>
      <sz val="14"/>
      <color rgb="FF000000"/>
      <name val="Arial"/>
    </font>
    <font>
      <b/>
      <sz val="14"/>
      <color rgb="FF000000"/>
      <name val="Arial"/>
      <family val="2"/>
    </font>
    <font>
      <sz val="10"/>
      <color rgb="FF000000"/>
      <name val="Arial"/>
    </font>
    <font>
      <b/>
      <sz val="10"/>
      <color rgb="FF000000"/>
      <name val="Calibri"/>
      <family val="2"/>
    </font>
    <font>
      <sz val="10"/>
      <color rgb="FF000000"/>
      <name val="Calibri"/>
    </font>
    <font>
      <b/>
      <sz val="10"/>
      <color rgb="FF000000"/>
      <name val="Calibri"/>
    </font>
    <font>
      <b/>
      <sz val="12"/>
      <color rgb="FF000000"/>
      <name val="Arial"/>
      <family val="2"/>
    </font>
    <font>
      <b/>
      <strike/>
      <sz val="10"/>
      <color rgb="FF000000"/>
      <name val="Calibri"/>
      <family val="2"/>
    </font>
    <font>
      <sz val="10"/>
      <color rgb="FF000000"/>
      <name val="Calibri"/>
      <charset val="1"/>
    </font>
    <font>
      <strike/>
      <sz val="10"/>
      <color rgb="FF000000"/>
      <name val="Calibri"/>
      <family val="2"/>
    </font>
    <font>
      <sz val="9"/>
      <color rgb="FFFF0000"/>
      <name val="Arial"/>
    </font>
    <font>
      <strike/>
      <sz val="10"/>
      <color rgb="FF000000"/>
      <name val="Calibri"/>
    </font>
    <font>
      <strike/>
      <sz val="9"/>
      <color rgb="FFFF0000"/>
      <name val="Arial"/>
    </font>
    <font>
      <b/>
      <strike/>
      <sz val="9"/>
      <color rgb="FFFF0000"/>
      <name val="Arial"/>
    </font>
    <font>
      <b/>
      <sz val="9"/>
      <color rgb="FFFF0000"/>
      <name val="Arial"/>
    </font>
    <font>
      <strike/>
      <sz val="10"/>
      <color rgb="FFFF0000"/>
      <name val="Calibri"/>
    </font>
    <font>
      <sz val="10"/>
      <color rgb="FFFF0000"/>
      <name val="Calibri"/>
    </font>
    <font>
      <sz val="10"/>
      <color rgb="FFFF0000"/>
      <name val="Calibri"/>
      <family val="2"/>
    </font>
    <font>
      <strike/>
      <sz val="12"/>
      <color rgb="FFFF0000"/>
      <name val="Arial"/>
    </font>
    <font>
      <strike/>
      <sz val="10"/>
      <color rgb="FFFF0000"/>
      <name val="Arial"/>
    </font>
    <font>
      <strike/>
      <sz val="10"/>
      <color rgb="FFFF0000"/>
      <name val="Arial"/>
      <family val="2"/>
    </font>
    <font>
      <b/>
      <sz val="10"/>
      <color rgb="FFFF0000"/>
      <name val="Calibri"/>
    </font>
    <font>
      <strike/>
      <sz val="9"/>
      <color rgb="FFFF0000"/>
      <name val="Arial"/>
      <family val="2"/>
    </font>
    <font>
      <strike/>
      <sz val="10"/>
      <color rgb="FFFF0000"/>
      <name val="Calibri"/>
      <family val="2"/>
    </font>
    <font>
      <b/>
      <strike/>
      <sz val="12"/>
      <color rgb="FFFF0000"/>
      <name val="Arial"/>
      <family val="2"/>
    </font>
    <font>
      <b/>
      <strike/>
      <sz val="9"/>
      <color rgb="FFFF0000"/>
      <name val="Arial"/>
      <family val="2"/>
    </font>
    <font>
      <b/>
      <strike/>
      <sz val="10"/>
      <color rgb="FFFF0000"/>
      <name val="Calibri"/>
      <family val="2"/>
    </font>
    <font>
      <b/>
      <i/>
      <strike/>
      <sz val="12"/>
      <color rgb="FFFF0000"/>
      <name val="Arial"/>
    </font>
    <font>
      <b/>
      <i/>
      <strike/>
      <sz val="12"/>
      <color rgb="FFFF0000"/>
      <name val="Arial"/>
      <family val="2"/>
    </font>
    <font>
      <i/>
      <strike/>
      <sz val="14"/>
      <color rgb="FFFF0000"/>
      <name val="Arial"/>
    </font>
    <font>
      <b/>
      <i/>
      <strike/>
      <sz val="14"/>
      <color rgb="FFFF0000"/>
      <name val="Arial"/>
    </font>
    <font>
      <sz val="9"/>
      <color rgb="FFFF0000"/>
      <name val="Arial"/>
      <family val="2"/>
    </font>
    <font>
      <b/>
      <strike/>
      <sz val="10"/>
      <color rgb="FFFF0000"/>
      <name val="Calibri"/>
    </font>
  </fonts>
  <fills count="36">
    <fill>
      <patternFill patternType="none"/>
    </fill>
    <fill>
      <patternFill patternType="gray125"/>
    </fill>
    <fill>
      <patternFill patternType="solid">
        <fgColor theme="8" tint="0.79998168889431442"/>
        <bgColor indexed="65"/>
      </patternFill>
    </fill>
    <fill>
      <patternFill patternType="solid">
        <fgColor theme="8" tint="0.59999389629810485"/>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59996337778862885"/>
        <bgColor indexed="64"/>
      </patternFill>
    </fill>
    <fill>
      <patternFill patternType="solid">
        <fgColor theme="7" tint="0.39994506668294322"/>
        <bgColor indexed="64"/>
      </patternFill>
    </fill>
    <fill>
      <patternFill patternType="solid">
        <fgColor theme="6" tint="0.59996337778862885"/>
        <bgColor indexed="64"/>
      </patternFill>
    </fill>
    <fill>
      <patternFill patternType="solid">
        <fgColor theme="7" tint="0.59996337778862885"/>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theme="7" tint="0.79998168889431442"/>
        <bgColor indexed="64"/>
      </patternFill>
    </fill>
    <fill>
      <patternFill patternType="solid">
        <fgColor theme="1" tint="0.749961851863155"/>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1" tint="0.89996032593768116"/>
        <bgColor indexed="64"/>
      </patternFill>
    </fill>
    <fill>
      <patternFill patternType="solid">
        <fgColor theme="1" tint="0.499984740745262"/>
        <bgColor indexed="64"/>
      </patternFill>
    </fill>
    <fill>
      <patternFill patternType="solid">
        <fgColor theme="1"/>
        <bgColor indexed="64"/>
      </patternFill>
    </fill>
    <fill>
      <patternFill patternType="solid">
        <fgColor theme="5" tint="0.59996337778862885"/>
        <bgColor indexed="64"/>
      </patternFill>
    </fill>
    <fill>
      <patternFill patternType="solid">
        <fgColor theme="5" tint="0.39994506668294322"/>
        <bgColor indexed="64"/>
      </patternFill>
    </fill>
    <fill>
      <patternFill patternType="solid">
        <fgColor theme="5"/>
        <bgColor indexed="64"/>
      </patternFill>
    </fill>
    <fill>
      <patternFill patternType="solid">
        <fgColor theme="6" tint="0.39994506668294322"/>
        <bgColor indexed="64"/>
      </patternFill>
    </fill>
    <fill>
      <patternFill patternType="solid">
        <fgColor theme="6"/>
        <bgColor indexed="64"/>
      </patternFill>
    </fill>
    <fill>
      <patternFill patternType="solid">
        <fgColor theme="7"/>
        <bgColor indexed="64"/>
      </patternFill>
    </fill>
    <fill>
      <patternFill patternType="solid">
        <fgColor theme="8" tint="0.39994506668294322"/>
        <bgColor indexed="64"/>
      </patternFill>
    </fill>
    <fill>
      <patternFill patternType="solid">
        <fgColor theme="8"/>
        <bgColor indexed="64"/>
      </patternFill>
    </fill>
    <fill>
      <patternFill patternType="solid">
        <fgColor theme="0"/>
        <bgColor indexed="64"/>
      </patternFill>
    </fill>
    <fill>
      <patternFill patternType="solid">
        <fgColor theme="1"/>
        <bgColor theme="1"/>
      </patternFill>
    </fill>
    <fill>
      <patternFill patternType="solid">
        <fgColor rgb="FF0F2147"/>
        <bgColor indexed="64"/>
      </patternFill>
    </fill>
    <fill>
      <patternFill patternType="solid">
        <fgColor rgb="FFFFC000"/>
        <bgColor indexed="64"/>
      </patternFill>
    </fill>
    <fill>
      <patternFill patternType="solid">
        <fgColor theme="0" tint="-0.14999847407452621"/>
        <bgColor indexed="64"/>
      </patternFill>
    </fill>
    <fill>
      <patternFill patternType="solid">
        <fgColor theme="3"/>
        <bgColor indexed="64"/>
      </patternFill>
    </fill>
    <fill>
      <patternFill patternType="solid">
        <fgColor rgb="FFFFFFFF"/>
        <bgColor indexed="64"/>
      </patternFill>
    </fill>
  </fills>
  <borders count="50">
    <border>
      <left/>
      <right/>
      <top/>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theme="0"/>
      </top>
      <bottom style="thin">
        <color theme="0"/>
      </bottom>
      <diagonal/>
    </border>
    <border>
      <left style="thin">
        <color indexed="64"/>
      </left>
      <right style="thin">
        <color indexed="64"/>
      </right>
      <top style="thin">
        <color theme="0"/>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thin">
        <color rgb="FF999999"/>
      </left>
      <right/>
      <top style="thin">
        <color rgb="FF999999"/>
      </top>
      <bottom/>
      <diagonal/>
    </border>
    <border>
      <left style="thin">
        <color indexed="65"/>
      </left>
      <right/>
      <top style="thin">
        <color rgb="FF999999"/>
      </top>
      <bottom/>
      <diagonal/>
    </border>
    <border>
      <left style="thin">
        <color indexed="65"/>
      </left>
      <right style="thin">
        <color rgb="FF999999"/>
      </right>
      <top style="thin">
        <color rgb="FF999999"/>
      </top>
      <bottom/>
      <diagonal/>
    </border>
    <border>
      <left style="thin">
        <color rgb="FF999999"/>
      </left>
      <right/>
      <top style="thin">
        <color indexed="65"/>
      </top>
      <bottom/>
      <diagonal/>
    </border>
    <border>
      <left style="thin">
        <color indexed="65"/>
      </left>
      <right/>
      <top style="thin">
        <color indexed="65"/>
      </top>
      <bottom/>
      <diagonal/>
    </border>
    <border>
      <left style="thin">
        <color indexed="65"/>
      </left>
      <right style="thin">
        <color rgb="FF999999"/>
      </right>
      <top style="thin">
        <color indexed="65"/>
      </top>
      <bottom/>
      <diagonal/>
    </border>
    <border>
      <left style="thin">
        <color rgb="FF999999"/>
      </left>
      <right/>
      <top style="thin">
        <color indexed="65"/>
      </top>
      <bottom style="thin">
        <color rgb="FF999999"/>
      </bottom>
      <diagonal/>
    </border>
    <border>
      <left style="thin">
        <color indexed="65"/>
      </left>
      <right/>
      <top style="thin">
        <color indexed="65"/>
      </top>
      <bottom style="thin">
        <color rgb="FF999999"/>
      </bottom>
      <diagonal/>
    </border>
    <border>
      <left style="thin">
        <color indexed="65"/>
      </left>
      <right style="thin">
        <color rgb="FF999999"/>
      </right>
      <top style="thin">
        <color indexed="65"/>
      </top>
      <bottom style="thin">
        <color rgb="FF999999"/>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indexed="64"/>
      </left>
      <right/>
      <top/>
      <bottom style="thin">
        <color rgb="FF000000"/>
      </bottom>
      <diagonal/>
    </border>
    <border>
      <left style="thin">
        <color indexed="64"/>
      </left>
      <right style="thin">
        <color indexed="64"/>
      </right>
      <top/>
      <bottom style="thin">
        <color rgb="FF000000"/>
      </bottom>
      <diagonal/>
    </border>
    <border>
      <left style="thin">
        <color indexed="64"/>
      </left>
      <right/>
      <top style="thin">
        <color rgb="FF000000"/>
      </top>
      <bottom/>
      <diagonal/>
    </border>
    <border>
      <left style="thin">
        <color indexed="64"/>
      </left>
      <right style="thin">
        <color indexed="64"/>
      </right>
      <top style="thin">
        <color rgb="FF000000"/>
      </top>
      <bottom/>
      <diagonal/>
    </border>
    <border>
      <left/>
      <right/>
      <top style="thin">
        <color rgb="FF000000"/>
      </top>
      <bottom style="thin">
        <color rgb="FF000000"/>
      </bottom>
      <diagonal/>
    </border>
    <border>
      <left style="thin">
        <color indexed="64"/>
      </left>
      <right/>
      <top style="thin">
        <color rgb="FF000000"/>
      </top>
      <bottom style="thin">
        <color indexed="64"/>
      </bottom>
      <diagonal/>
    </border>
    <border>
      <left/>
      <right/>
      <top style="thin">
        <color rgb="FF000000"/>
      </top>
      <bottom style="thin">
        <color indexed="64"/>
      </bottom>
      <diagonal/>
    </border>
    <border>
      <left/>
      <right style="thin">
        <color indexed="64"/>
      </right>
      <top style="thin">
        <color rgb="FF000000"/>
      </top>
      <bottom style="thin">
        <color indexed="64"/>
      </bottom>
      <diagonal/>
    </border>
    <border>
      <left style="thin">
        <color rgb="FF000000"/>
      </left>
      <right/>
      <top style="thin">
        <color rgb="FF000000"/>
      </top>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style="thin">
        <color rgb="FF000000"/>
      </left>
      <right style="thin">
        <color rgb="FF000000"/>
      </right>
      <top/>
      <bottom style="thin">
        <color rgb="FF000000"/>
      </bottom>
      <diagonal/>
    </border>
    <border>
      <left/>
      <right style="thin">
        <color rgb="FF000000"/>
      </right>
      <top style="thin">
        <color indexed="64"/>
      </top>
      <bottom/>
      <diagonal/>
    </border>
    <border>
      <left style="thin">
        <color rgb="FF000000"/>
      </left>
      <right/>
      <top/>
      <bottom/>
      <diagonal/>
    </border>
    <border>
      <left style="thin">
        <color rgb="FF000000"/>
      </left>
      <right style="thin">
        <color rgb="FF000000"/>
      </right>
      <top/>
      <bottom/>
      <diagonal/>
    </border>
    <border>
      <left/>
      <right style="thin">
        <color rgb="FF000000"/>
      </right>
      <top/>
      <bottom/>
      <diagonal/>
    </border>
    <border>
      <left style="thin">
        <color rgb="FF000000"/>
      </left>
      <right/>
      <top/>
      <bottom style="thin">
        <color rgb="FF000000"/>
      </bottom>
      <diagonal/>
    </border>
  </borders>
  <cellStyleXfs count="110">
    <xf numFmtId="0" fontId="0" fillId="0" borderId="0" applyBorder="0"/>
    <xf numFmtId="0" fontId="24" fillId="0" borderId="0"/>
    <xf numFmtId="0" fontId="24" fillId="0" borderId="0"/>
    <xf numFmtId="43" fontId="20" fillId="0" borderId="0" applyFill="0" applyBorder="0" applyAlignment="0" applyProtection="0"/>
    <xf numFmtId="41" fontId="15" fillId="0" borderId="0" applyFont="0" applyFill="0" applyBorder="0" applyAlignment="0" applyProtection="0"/>
    <xf numFmtId="44" fontId="20" fillId="0" borderId="0" applyFill="0" applyBorder="0" applyAlignment="0" applyProtection="0"/>
    <xf numFmtId="42" fontId="15" fillId="0" borderId="0" applyFont="0" applyFill="0" applyBorder="0" applyAlignment="0" applyProtection="0"/>
    <xf numFmtId="9" fontId="20" fillId="0" borderId="0" applyFill="0" applyBorder="0" applyAlignment="0" applyProtection="0"/>
    <xf numFmtId="0" fontId="16" fillId="0" borderId="0" applyNumberFormat="0" applyFill="0" applyBorder="0" applyAlignment="0" applyProtection="0"/>
    <xf numFmtId="0" fontId="18" fillId="0" borderId="0" applyNumberFormat="0" applyFill="0" applyAlignment="0" applyProtection="0"/>
    <xf numFmtId="0" fontId="21" fillId="0" borderId="0" applyNumberFormat="0" applyFill="0" applyAlignment="0" applyProtection="0"/>
    <xf numFmtId="0" fontId="22" fillId="0" borderId="0" applyNumberFormat="0" applyFill="0" applyAlignment="0" applyProtection="0"/>
    <xf numFmtId="0" fontId="23" fillId="0" borderId="0" applyNumberFormat="0" applyFill="0" applyAlignment="0" applyProtection="0"/>
    <xf numFmtId="0" fontId="30" fillId="10" borderId="0" applyNumberFormat="0" applyBorder="0" applyAlignment="0" applyProtection="0"/>
    <xf numFmtId="0" fontId="28" fillId="8" borderId="0" applyNumberFormat="0" applyBorder="0" applyAlignment="0" applyProtection="0"/>
    <xf numFmtId="0" fontId="29" fillId="11" borderId="0" applyNumberFormat="0" applyBorder="0" applyAlignment="0" applyProtection="0"/>
    <xf numFmtId="0" fontId="27" fillId="11" borderId="2" applyNumberFormat="0" applyAlignment="0" applyProtection="0"/>
    <xf numFmtId="0" fontId="19" fillId="12" borderId="3" applyNumberFormat="0" applyAlignment="0" applyProtection="0"/>
    <xf numFmtId="0" fontId="31" fillId="12" borderId="2" applyNumberFormat="0" applyAlignment="0" applyProtection="0"/>
    <xf numFmtId="0" fontId="32" fillId="0" borderId="4" applyNumberFormat="0" applyFill="0" applyAlignment="0" applyProtection="0"/>
    <xf numFmtId="0" fontId="25" fillId="13" borderId="5" applyNumberFormat="0" applyAlignment="0" applyProtection="0"/>
    <xf numFmtId="0" fontId="33" fillId="0" borderId="0" applyNumberFormat="0" applyFill="0" applyBorder="0" applyAlignment="0" applyProtection="0"/>
    <xf numFmtId="0" fontId="20" fillId="14" borderId="6" applyNumberFormat="0" applyAlignment="0" applyProtection="0"/>
    <xf numFmtId="0" fontId="26" fillId="0" borderId="0" applyNumberFormat="0" applyFill="0" applyBorder="0" applyAlignment="0" applyProtection="0"/>
    <xf numFmtId="0" fontId="19" fillId="0" borderId="7" applyNumberFormat="0" applyFill="0" applyAlignment="0" applyProtection="0"/>
    <xf numFmtId="0" fontId="34" fillId="20" borderId="0" applyNumberFormat="0" applyBorder="0" applyAlignment="0" applyProtection="0"/>
    <xf numFmtId="0" fontId="20" fillId="18" borderId="0" applyNumberFormat="0" applyBorder="0" applyAlignment="0" applyProtection="0"/>
    <xf numFmtId="0" fontId="20" fillId="15" borderId="0" applyNumberFormat="0" applyBorder="0" applyAlignment="0" applyProtection="0"/>
    <xf numFmtId="0" fontId="20" fillId="19" borderId="0" applyNumberFormat="0" applyBorder="0" applyAlignment="0" applyProtection="0"/>
    <xf numFmtId="0" fontId="34" fillId="23" borderId="0" applyNumberFormat="0" applyBorder="0" applyAlignment="0" applyProtection="0"/>
    <xf numFmtId="0" fontId="20" fillId="16" borderId="0" applyNumberFormat="0" applyBorder="0" applyAlignment="0" applyProtection="0"/>
    <xf numFmtId="0" fontId="20" fillId="21" borderId="0" applyNumberFormat="0" applyBorder="0" applyAlignment="0" applyProtection="0"/>
    <xf numFmtId="0" fontId="20" fillId="22" borderId="0" applyNumberFormat="0" applyBorder="0" applyAlignment="0" applyProtection="0"/>
    <xf numFmtId="0" fontId="34" fillId="25" borderId="0" applyNumberFormat="0" applyBorder="0" applyAlignment="0" applyProtection="0"/>
    <xf numFmtId="0" fontId="20" fillId="17" borderId="0" applyNumberFormat="0" applyBorder="0" applyAlignment="0" applyProtection="0"/>
    <xf numFmtId="0" fontId="20" fillId="10" borderId="0" applyNumberFormat="0" applyBorder="0" applyAlignment="0" applyProtection="0"/>
    <xf numFmtId="0" fontId="20" fillId="24" borderId="0" applyNumberFormat="0" applyBorder="0" applyAlignment="0" applyProtection="0"/>
    <xf numFmtId="0" fontId="34" fillId="26" borderId="0" applyNumberFormat="0" applyBorder="0" applyAlignment="0" applyProtection="0"/>
    <xf numFmtId="0" fontId="20" fillId="14" borderId="0" applyNumberFormat="0" applyBorder="0" applyAlignment="0" applyProtection="0"/>
    <xf numFmtId="0" fontId="20" fillId="11" borderId="0" applyNumberFormat="0" applyBorder="0" applyAlignment="0" applyProtection="0"/>
    <xf numFmtId="0" fontId="20" fillId="9" borderId="0" applyNumberFormat="0" applyBorder="0" applyAlignment="0" applyProtection="0"/>
    <xf numFmtId="0" fontId="34" fillId="28" borderId="0" applyNumberFormat="0" applyBorder="0" applyAlignment="0" applyProtection="0"/>
    <xf numFmtId="0" fontId="20" fillId="2" borderId="0" applyNumberFormat="0" applyBorder="0" applyAlignment="0" applyProtection="0"/>
    <xf numFmtId="0" fontId="20" fillId="3" borderId="0" applyNumberFormat="0" applyBorder="0" applyAlignment="0" applyProtection="0"/>
    <xf numFmtId="0" fontId="20" fillId="27" borderId="0" applyNumberFormat="0" applyBorder="0" applyAlignment="0" applyProtection="0"/>
    <xf numFmtId="0" fontId="17" fillId="4" borderId="0" applyNumberFormat="0" applyBorder="0" applyAlignment="0" applyProtection="0"/>
    <xf numFmtId="0" fontId="15" fillId="5" borderId="0" applyNumberFormat="0" applyBorder="0" applyAlignment="0" applyProtection="0"/>
    <xf numFmtId="0" fontId="15" fillId="6" borderId="0" applyNumberFormat="0" applyBorder="0" applyAlignment="0" applyProtection="0"/>
    <xf numFmtId="0" fontId="15" fillId="7" borderId="0" applyNumberFormat="0" applyBorder="0" applyAlignment="0" applyProtection="0"/>
    <xf numFmtId="0" fontId="37" fillId="0" borderId="0"/>
    <xf numFmtId="0" fontId="12" fillId="0" borderId="0"/>
    <xf numFmtId="0" fontId="12" fillId="0" borderId="0"/>
    <xf numFmtId="0" fontId="11" fillId="0" borderId="0"/>
    <xf numFmtId="0" fontId="11" fillId="0" borderId="0"/>
    <xf numFmtId="0" fontId="11" fillId="0" borderId="0"/>
    <xf numFmtId="0" fontId="38" fillId="0" borderId="0" applyNumberFormat="0" applyFill="0" applyBorder="0" applyAlignment="0" applyProtection="0"/>
    <xf numFmtId="0" fontId="10" fillId="0" borderId="0"/>
    <xf numFmtId="0" fontId="10" fillId="0" borderId="0"/>
    <xf numFmtId="0" fontId="9" fillId="0" borderId="0"/>
    <xf numFmtId="0" fontId="9" fillId="0" borderId="0"/>
    <xf numFmtId="0" fontId="9" fillId="0" borderId="0"/>
    <xf numFmtId="0" fontId="9" fillId="0" borderId="0"/>
    <xf numFmtId="0" fontId="9"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7" fillId="0" borderId="0"/>
    <xf numFmtId="0" fontId="7" fillId="0" borderId="0"/>
    <xf numFmtId="0" fontId="7" fillId="0" borderId="0"/>
    <xf numFmtId="0" fontId="7" fillId="0" borderId="0"/>
    <xf numFmtId="0" fontId="7" fillId="0" borderId="0"/>
    <xf numFmtId="0" fontId="6" fillId="0" borderId="0"/>
    <xf numFmtId="0" fontId="6" fillId="0" borderId="0"/>
    <xf numFmtId="0" fontId="6" fillId="0" borderId="0"/>
    <xf numFmtId="0" fontId="39" fillId="0" borderId="0" applyBorder="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300">
    <xf numFmtId="0" fontId="0" fillId="0" borderId="0" xfId="0"/>
    <xf numFmtId="0" fontId="0" fillId="0" borderId="0" xfId="0" pivotButton="1"/>
    <xf numFmtId="0" fontId="36" fillId="20" borderId="1" xfId="25" applyFont="1" applyBorder="1" applyAlignment="1"/>
    <xf numFmtId="0" fontId="0" fillId="0" borderId="0" xfId="0" applyAlignment="1">
      <alignment horizontal="center"/>
    </xf>
    <xf numFmtId="0" fontId="0" fillId="0" borderId="0" xfId="0" pivotButton="1" applyAlignment="1">
      <alignment horizontal="center"/>
    </xf>
    <xf numFmtId="0" fontId="44" fillId="0" borderId="0" xfId="9" applyFont="1"/>
    <xf numFmtId="0" fontId="40" fillId="0" borderId="1" xfId="0" applyFont="1" applyBorder="1"/>
    <xf numFmtId="0" fontId="35" fillId="0" borderId="1" xfId="0" applyFont="1" applyBorder="1" applyAlignment="1">
      <alignment vertical="center" wrapText="1"/>
    </xf>
    <xf numFmtId="15" fontId="35" fillId="0" borderId="1" xfId="0" applyNumberFormat="1" applyFont="1" applyBorder="1" applyAlignment="1">
      <alignment vertical="center" wrapText="1"/>
    </xf>
    <xf numFmtId="0" fontId="36" fillId="31" borderId="18" xfId="0" applyFont="1" applyFill="1" applyBorder="1" applyAlignment="1">
      <alignment vertical="center" wrapText="1"/>
    </xf>
    <xf numFmtId="0" fontId="35" fillId="0" borderId="1" xfId="0" applyFont="1" applyBorder="1" applyAlignment="1">
      <alignment horizontal="left" vertical="center" wrapText="1"/>
    </xf>
    <xf numFmtId="0" fontId="13" fillId="0" borderId="0" xfId="0" applyFont="1" applyAlignment="1">
      <alignment horizontal="center"/>
    </xf>
    <xf numFmtId="0" fontId="0" fillId="0" borderId="20" xfId="0" applyBorder="1"/>
    <xf numFmtId="0" fontId="0" fillId="0" borderId="21" xfId="0" applyBorder="1"/>
    <xf numFmtId="0" fontId="0" fillId="0" borderId="22" xfId="0" applyBorder="1"/>
    <xf numFmtId="0" fontId="0" fillId="0" borderId="23" xfId="0" applyBorder="1"/>
    <xf numFmtId="0" fontId="0" fillId="0" borderId="24" xfId="0" applyBorder="1"/>
    <xf numFmtId="0" fontId="0" fillId="0" borderId="25" xfId="0" applyBorder="1"/>
    <xf numFmtId="0" fontId="0" fillId="0" borderId="26" xfId="0" applyBorder="1"/>
    <xf numFmtId="0" fontId="0" fillId="0" borderId="27" xfId="0" applyBorder="1"/>
    <xf numFmtId="0" fontId="0" fillId="0" borderId="28" xfId="0" applyBorder="1"/>
    <xf numFmtId="0" fontId="43" fillId="29" borderId="1" xfId="64" applyFont="1" applyFill="1" applyBorder="1" applyAlignment="1">
      <alignment horizontal="center" vertical="center" wrapText="1"/>
    </xf>
    <xf numFmtId="0" fontId="47" fillId="0" borderId="0" xfId="12" applyFont="1" applyAlignment="1">
      <alignment vertical="top"/>
    </xf>
    <xf numFmtId="0" fontId="39" fillId="0" borderId="0" xfId="0" applyFont="1" applyAlignment="1">
      <alignment vertical="top"/>
    </xf>
    <xf numFmtId="0" fontId="39" fillId="0" borderId="0" xfId="0" applyFont="1"/>
    <xf numFmtId="0" fontId="47" fillId="0" borderId="0" xfId="12" applyFont="1" applyAlignment="1"/>
    <xf numFmtId="0" fontId="35" fillId="0" borderId="1" xfId="0" applyFont="1" applyBorder="1"/>
    <xf numFmtId="0" fontId="35" fillId="0" borderId="1" xfId="0" applyFont="1" applyBorder="1" applyAlignment="1">
      <alignment horizontal="left" vertical="top"/>
    </xf>
    <xf numFmtId="14" fontId="35" fillId="0" borderId="1" xfId="0" applyNumberFormat="1" applyFont="1" applyBorder="1" applyAlignment="1">
      <alignment vertical="top"/>
    </xf>
    <xf numFmtId="0" fontId="35" fillId="0" borderId="1" xfId="0" applyFont="1" applyBorder="1" applyAlignment="1">
      <alignment vertical="top" wrapText="1"/>
    </xf>
    <xf numFmtId="0" fontId="47" fillId="0" borderId="0" xfId="0" applyFont="1" applyAlignment="1">
      <alignment vertical="center"/>
    </xf>
    <xf numFmtId="0" fontId="36" fillId="31" borderId="19" xfId="0" applyFont="1" applyFill="1" applyBorder="1" applyAlignment="1">
      <alignment vertical="center" wrapText="1"/>
    </xf>
    <xf numFmtId="0" fontId="21" fillId="0" borderId="0" xfId="10"/>
    <xf numFmtId="0" fontId="46" fillId="0" borderId="0" xfId="55" applyFont="1"/>
    <xf numFmtId="0" fontId="0" fillId="0" borderId="15" xfId="0" applyBorder="1"/>
    <xf numFmtId="0" fontId="40" fillId="20" borderId="17" xfId="25" applyFont="1" applyBorder="1" applyAlignment="1">
      <alignment horizontal="left" vertical="center"/>
    </xf>
    <xf numFmtId="0" fontId="0" fillId="0" borderId="0" xfId="0" applyAlignment="1">
      <alignment vertical="center"/>
    </xf>
    <xf numFmtId="0" fontId="40" fillId="32" borderId="1" xfId="0" applyFont="1" applyFill="1" applyBorder="1"/>
    <xf numFmtId="0" fontId="40" fillId="32" borderId="8" xfId="25" applyFont="1" applyFill="1" applyBorder="1" applyAlignment="1">
      <alignment horizontal="left" vertical="center"/>
    </xf>
    <xf numFmtId="0" fontId="40" fillId="32" borderId="16" xfId="25" applyFont="1" applyFill="1" applyBorder="1" applyAlignment="1">
      <alignment horizontal="left" vertical="center"/>
    </xf>
    <xf numFmtId="0" fontId="40" fillId="32" borderId="17" xfId="25" applyFont="1" applyFill="1" applyBorder="1" applyAlignment="1">
      <alignment horizontal="left" vertical="center"/>
    </xf>
    <xf numFmtId="0" fontId="40" fillId="32" borderId="9" xfId="25" applyFont="1" applyFill="1" applyBorder="1" applyAlignment="1">
      <alignment horizontal="left" vertical="center"/>
    </xf>
    <xf numFmtId="0" fontId="45" fillId="29" borderId="0" xfId="64" applyFont="1" applyFill="1" applyAlignment="1">
      <alignment vertical="top" wrapText="1"/>
    </xf>
    <xf numFmtId="0" fontId="45" fillId="0" borderId="0" xfId="0" applyFont="1"/>
    <xf numFmtId="0" fontId="45" fillId="29" borderId="0" xfId="64" applyFont="1" applyFill="1" applyAlignment="1">
      <alignment horizontal="left" vertical="top" wrapText="1"/>
    </xf>
    <xf numFmtId="0" fontId="48" fillId="34" borderId="1" xfId="64" applyFont="1" applyFill="1" applyBorder="1" applyAlignment="1">
      <alignment horizontal="left" vertical="center" wrapText="1"/>
    </xf>
    <xf numFmtId="0" fontId="43" fillId="29" borderId="0" xfId="64" applyFont="1" applyFill="1" applyAlignment="1">
      <alignment horizontal="left" vertical="center" wrapText="1"/>
    </xf>
    <xf numFmtId="0" fontId="50" fillId="34" borderId="1" xfId="64" applyFont="1" applyFill="1" applyBorder="1" applyAlignment="1">
      <alignment vertical="center" wrapText="1"/>
    </xf>
    <xf numFmtId="0" fontId="52" fillId="0" borderId="0" xfId="9" applyFont="1"/>
    <xf numFmtId="0" fontId="0" fillId="0" borderId="0" xfId="0" applyBorder="1" applyAlignment="1">
      <alignment horizontal="left"/>
    </xf>
    <xf numFmtId="165" fontId="40" fillId="0" borderId="30" xfId="0" applyNumberFormat="1" applyFont="1" applyBorder="1" applyAlignment="1">
      <alignment horizontal="left"/>
    </xf>
    <xf numFmtId="0" fontId="40" fillId="0" borderId="30" xfId="0" applyFont="1" applyBorder="1"/>
    <xf numFmtId="165" fontId="0" fillId="0" borderId="0" xfId="0" applyNumberFormat="1" applyAlignment="1">
      <alignment horizontal="left"/>
    </xf>
    <xf numFmtId="0" fontId="40" fillId="0" borderId="30" xfId="0" applyFont="1" applyBorder="1" applyAlignment="1">
      <alignment wrapText="1"/>
    </xf>
    <xf numFmtId="0" fontId="0" fillId="0" borderId="0" xfId="0" applyAlignment="1">
      <alignment wrapText="1"/>
    </xf>
    <xf numFmtId="0" fontId="54" fillId="29" borderId="0" xfId="104" applyFont="1" applyFill="1" applyAlignment="1">
      <alignment vertical="center" wrapText="1"/>
    </xf>
    <xf numFmtId="0" fontId="54" fillId="29" borderId="0" xfId="104" applyFont="1" applyFill="1" applyAlignment="1">
      <alignment vertical="center"/>
    </xf>
    <xf numFmtId="0" fontId="54" fillId="29" borderId="0" xfId="99" applyFont="1" applyFill="1" applyAlignment="1">
      <alignment horizontal="left" vertical="center" wrapText="1"/>
    </xf>
    <xf numFmtId="0" fontId="58" fillId="29" borderId="0" xfId="0" applyFont="1" applyFill="1"/>
    <xf numFmtId="0" fontId="58" fillId="29" borderId="0" xfId="0" applyFont="1" applyFill="1" applyAlignment="1">
      <alignment wrapText="1"/>
    </xf>
    <xf numFmtId="0" fontId="54" fillId="33" borderId="1" xfId="0" applyFont="1" applyFill="1" applyBorder="1" applyAlignment="1">
      <alignment horizontal="center" vertical="center" wrapText="1"/>
    </xf>
    <xf numFmtId="0" fontId="54" fillId="0" borderId="1" xfId="103" applyFont="1" applyBorder="1" applyAlignment="1">
      <alignment horizontal="center" vertical="center" wrapText="1"/>
    </xf>
    <xf numFmtId="0" fontId="54" fillId="0" borderId="12" xfId="0" applyFont="1" applyBorder="1" applyAlignment="1">
      <alignment vertical="center" wrapText="1"/>
    </xf>
    <xf numFmtId="0" fontId="54" fillId="0" borderId="0" xfId="104" applyFont="1" applyAlignment="1">
      <alignment vertical="center"/>
    </xf>
    <xf numFmtId="0" fontId="54" fillId="0" borderId="0" xfId="104" applyFont="1" applyAlignment="1">
      <alignment horizontal="center" vertical="center"/>
    </xf>
    <xf numFmtId="0" fontId="55" fillId="29" borderId="0" xfId="99" applyFont="1" applyFill="1" applyAlignment="1">
      <alignment horizontal="left" vertical="center" wrapText="1"/>
    </xf>
    <xf numFmtId="0" fontId="55" fillId="29" borderId="0" xfId="99" applyFont="1" applyFill="1" applyAlignment="1">
      <alignment vertical="center" wrapText="1"/>
    </xf>
    <xf numFmtId="0" fontId="54" fillId="29" borderId="0" xfId="99" applyFont="1" applyFill="1" applyAlignment="1">
      <alignment horizontal="center" vertical="center"/>
    </xf>
    <xf numFmtId="0" fontId="54" fillId="29" borderId="0" xfId="99" applyFont="1" applyFill="1" applyAlignment="1">
      <alignment vertical="center"/>
    </xf>
    <xf numFmtId="0" fontId="54" fillId="29" borderId="0" xfId="99" applyFont="1" applyFill="1" applyAlignment="1">
      <alignment vertical="center" wrapText="1"/>
    </xf>
    <xf numFmtId="0" fontId="54" fillId="29" borderId="0" xfId="99" applyFont="1" applyFill="1" applyAlignment="1">
      <alignment horizontal="left" vertical="top" wrapText="1"/>
    </xf>
    <xf numFmtId="0" fontId="54" fillId="29" borderId="0" xfId="99" applyFont="1" applyFill="1" applyAlignment="1">
      <alignment vertical="top" wrapText="1"/>
    </xf>
    <xf numFmtId="0" fontId="54" fillId="29" borderId="0" xfId="99" applyFont="1" applyFill="1" applyAlignment="1">
      <alignment horizontal="center" vertical="center" wrapText="1"/>
    </xf>
    <xf numFmtId="0" fontId="54" fillId="29" borderId="0" xfId="104" applyFont="1" applyFill="1" applyAlignment="1">
      <alignment horizontal="left" vertical="center" wrapText="1"/>
    </xf>
    <xf numFmtId="0" fontId="54" fillId="29" borderId="0" xfId="99" applyFont="1" applyFill="1" applyAlignment="1">
      <alignment horizontal="left" vertical="center"/>
    </xf>
    <xf numFmtId="0" fontId="54" fillId="33" borderId="1" xfId="64" applyFont="1" applyFill="1" applyBorder="1" applyAlignment="1">
      <alignment horizontal="center" vertical="center" wrapText="1"/>
    </xf>
    <xf numFmtId="0" fontId="54" fillId="29" borderId="0" xfId="64" applyFont="1" applyFill="1" applyAlignment="1">
      <alignment horizontal="center" vertical="center" wrapText="1"/>
    </xf>
    <xf numFmtId="0" fontId="61" fillId="20" borderId="1" xfId="25" applyFont="1" applyBorder="1" applyAlignment="1">
      <alignment horizontal="center" vertical="center" wrapText="1"/>
    </xf>
    <xf numFmtId="0" fontId="61" fillId="20" borderId="12" xfId="25" applyFont="1" applyBorder="1" applyAlignment="1">
      <alignment vertical="center" wrapText="1"/>
    </xf>
    <xf numFmtId="0" fontId="61" fillId="20" borderId="1" xfId="25" applyFont="1" applyBorder="1" applyAlignment="1">
      <alignment vertical="center" wrapText="1"/>
    </xf>
    <xf numFmtId="0" fontId="61" fillId="20" borderId="10" xfId="25" applyFont="1" applyBorder="1" applyAlignment="1">
      <alignment vertical="center" wrapText="1"/>
    </xf>
    <xf numFmtId="0" fontId="61" fillId="20" borderId="0" xfId="104" applyFont="1" applyFill="1" applyAlignment="1">
      <alignment vertical="center"/>
    </xf>
    <xf numFmtId="0" fontId="48" fillId="20" borderId="14" xfId="25" applyFont="1" applyBorder="1" applyAlignment="1">
      <alignment horizontal="left" vertical="top" wrapText="1"/>
    </xf>
    <xf numFmtId="0" fontId="48" fillId="20" borderId="29" xfId="25" applyFont="1" applyBorder="1" applyAlignment="1">
      <alignment horizontal="left" vertical="top" wrapText="1"/>
    </xf>
    <xf numFmtId="0" fontId="48" fillId="20" borderId="8" xfId="25" applyFont="1" applyBorder="1" applyAlignment="1">
      <alignment horizontal="left" vertical="top" wrapText="1"/>
    </xf>
    <xf numFmtId="0" fontId="48" fillId="20" borderId="1" xfId="25" applyFont="1" applyBorder="1" applyAlignment="1">
      <alignment horizontal="left" vertical="top" wrapText="1"/>
    </xf>
    <xf numFmtId="0" fontId="48" fillId="20" borderId="9" xfId="25" applyFont="1" applyBorder="1" applyAlignment="1">
      <alignment horizontal="left" vertical="top" wrapText="1"/>
    </xf>
    <xf numFmtId="0" fontId="48" fillId="20" borderId="9" xfId="25" applyFont="1" applyBorder="1" applyAlignment="1">
      <alignment vertical="top" wrapText="1"/>
    </xf>
    <xf numFmtId="0" fontId="48" fillId="20" borderId="9" xfId="25" applyFont="1" applyBorder="1" applyAlignment="1">
      <alignment horizontal="center" vertical="top" wrapText="1"/>
    </xf>
    <xf numFmtId="0" fontId="48" fillId="20" borderId="1" xfId="25" applyFont="1" applyBorder="1" applyAlignment="1">
      <alignment horizontal="center" vertical="center" wrapText="1"/>
    </xf>
    <xf numFmtId="0" fontId="48" fillId="20" borderId="35" xfId="25" applyFont="1" applyBorder="1" applyAlignment="1">
      <alignment vertical="center"/>
    </xf>
    <xf numFmtId="0" fontId="48" fillId="20" borderId="37" xfId="25" applyFont="1" applyBorder="1" applyAlignment="1">
      <alignment vertical="center"/>
    </xf>
    <xf numFmtId="0" fontId="48" fillId="20" borderId="33" xfId="25" applyFont="1" applyBorder="1" applyAlignment="1">
      <alignment vertical="center"/>
    </xf>
    <xf numFmtId="0" fontId="48" fillId="20" borderId="14" xfId="25" applyFont="1" applyBorder="1" applyAlignment="1">
      <alignment vertical="center"/>
    </xf>
    <xf numFmtId="0" fontId="48" fillId="20" borderId="10" xfId="25" applyFont="1" applyBorder="1" applyAlignment="1">
      <alignment vertical="center"/>
    </xf>
    <xf numFmtId="0" fontId="48" fillId="20" borderId="13" xfId="25" applyFont="1" applyBorder="1" applyAlignment="1">
      <alignment vertical="center"/>
    </xf>
    <xf numFmtId="0" fontId="48" fillId="20" borderId="1" xfId="25" applyFont="1" applyBorder="1" applyAlignment="1">
      <alignment vertical="center"/>
    </xf>
    <xf numFmtId="0" fontId="48" fillId="20" borderId="10" xfId="25" applyFont="1" applyBorder="1" applyAlignment="1">
      <alignment horizontal="center" vertical="center" wrapText="1"/>
    </xf>
    <xf numFmtId="0" fontId="61" fillId="29" borderId="0" xfId="64" applyFont="1" applyFill="1" applyAlignment="1">
      <alignment horizontal="center" vertical="center" wrapText="1"/>
    </xf>
    <xf numFmtId="0" fontId="53" fillId="33" borderId="1" xfId="55" quotePrefix="1" applyFont="1" applyFill="1" applyBorder="1" applyAlignment="1">
      <alignment horizontal="left" vertical="top" wrapText="1"/>
    </xf>
    <xf numFmtId="0" fontId="54" fillId="33" borderId="10" xfId="0" applyFont="1" applyFill="1" applyBorder="1" applyAlignment="1">
      <alignment horizontal="center" vertical="center"/>
    </xf>
    <xf numFmtId="0" fontId="68" fillId="29" borderId="31" xfId="0" applyFont="1" applyFill="1" applyBorder="1" applyAlignment="1">
      <alignment wrapText="1"/>
    </xf>
    <xf numFmtId="0" fontId="69" fillId="29" borderId="0" xfId="0" applyFont="1" applyFill="1"/>
    <xf numFmtId="0" fontId="69" fillId="29" borderId="0" xfId="0" applyFont="1" applyFill="1" applyAlignment="1">
      <alignment wrapText="1"/>
    </xf>
    <xf numFmtId="0" fontId="55" fillId="0" borderId="30" xfId="104" applyFont="1" applyBorder="1" applyAlignment="1">
      <alignment vertical="top" wrapText="1"/>
    </xf>
    <xf numFmtId="0" fontId="55" fillId="0" borderId="43" xfId="104" applyFont="1" applyBorder="1" applyAlignment="1">
      <alignment vertical="top" wrapText="1"/>
    </xf>
    <xf numFmtId="0" fontId="53" fillId="0" borderId="30" xfId="0" applyFont="1" applyBorder="1" applyAlignment="1">
      <alignment horizontal="left" vertical="top" wrapText="1"/>
    </xf>
    <xf numFmtId="0" fontId="53" fillId="0" borderId="12" xfId="0" applyFont="1" applyBorder="1" applyAlignment="1">
      <alignment horizontal="left" vertical="top" wrapText="1"/>
    </xf>
    <xf numFmtId="0" fontId="53" fillId="0" borderId="1" xfId="0" applyFont="1" applyBorder="1" applyAlignment="1">
      <alignment horizontal="left" vertical="top" wrapText="1"/>
    </xf>
    <xf numFmtId="0" fontId="70" fillId="0" borderId="1" xfId="0" applyFont="1" applyBorder="1" applyAlignment="1">
      <alignment horizontal="left" vertical="top" wrapText="1"/>
    </xf>
    <xf numFmtId="0" fontId="71" fillId="0" borderId="1" xfId="0" applyFont="1" applyBorder="1" applyAlignment="1">
      <alignment horizontal="left" vertical="top" wrapText="1"/>
    </xf>
    <xf numFmtId="0" fontId="54" fillId="0" borderId="1" xfId="103" applyFont="1" applyBorder="1" applyAlignment="1">
      <alignment horizontal="center" vertical="top" wrapText="1"/>
    </xf>
    <xf numFmtId="0" fontId="55" fillId="0" borderId="0" xfId="104" applyFont="1" applyAlignment="1">
      <alignment vertical="top" wrapText="1"/>
    </xf>
    <xf numFmtId="0" fontId="53" fillId="0" borderId="42" xfId="0" applyFont="1" applyBorder="1" applyAlignment="1">
      <alignment horizontal="left" vertical="top" wrapText="1"/>
    </xf>
    <xf numFmtId="164" fontId="53" fillId="0" borderId="1" xfId="104" applyNumberFormat="1" applyFont="1" applyBorder="1" applyAlignment="1">
      <alignment horizontal="left" vertical="top" wrapText="1"/>
    </xf>
    <xf numFmtId="0" fontId="73" fillId="0" borderId="0" xfId="104" applyFont="1" applyAlignment="1">
      <alignment vertical="top" wrapText="1"/>
    </xf>
    <xf numFmtId="0" fontId="55" fillId="0" borderId="41" xfId="104" applyFont="1" applyBorder="1" applyAlignment="1">
      <alignment vertical="top" wrapText="1"/>
    </xf>
    <xf numFmtId="0" fontId="70" fillId="0" borderId="30" xfId="0" applyFont="1" applyBorder="1" applyAlignment="1">
      <alignment horizontal="left" vertical="top" wrapText="1"/>
    </xf>
    <xf numFmtId="164" fontId="53" fillId="0" borderId="30" xfId="104" applyNumberFormat="1" applyFont="1" applyBorder="1" applyAlignment="1">
      <alignment horizontal="left" vertical="top" wrapText="1"/>
    </xf>
    <xf numFmtId="0" fontId="54" fillId="0" borderId="30" xfId="103" applyFont="1" applyBorder="1" applyAlignment="1">
      <alignment horizontal="center" vertical="top" wrapText="1"/>
    </xf>
    <xf numFmtId="0" fontId="62" fillId="0" borderId="32" xfId="104" applyFont="1" applyBorder="1" applyAlignment="1">
      <alignment vertical="top" wrapText="1"/>
    </xf>
    <xf numFmtId="0" fontId="74" fillId="0" borderId="30" xfId="0" applyFont="1" applyBorder="1" applyAlignment="1">
      <alignment vertical="top" wrapText="1"/>
    </xf>
    <xf numFmtId="0" fontId="74" fillId="0" borderId="30" xfId="0" applyFont="1" applyBorder="1" applyAlignment="1">
      <alignment horizontal="center" vertical="center" wrapText="1"/>
    </xf>
    <xf numFmtId="164" fontId="54" fillId="0" borderId="30" xfId="104" applyNumberFormat="1" applyFont="1" applyBorder="1" applyAlignment="1">
      <alignment horizontal="left" vertical="top" wrapText="1"/>
    </xf>
    <xf numFmtId="0" fontId="62" fillId="0" borderId="32" xfId="25" applyFont="1" applyFill="1" applyBorder="1" applyAlignment="1">
      <alignment horizontal="left" vertical="top" wrapText="1"/>
    </xf>
    <xf numFmtId="0" fontId="53" fillId="29" borderId="30" xfId="0" applyFont="1" applyFill="1" applyBorder="1" applyAlignment="1">
      <alignment horizontal="left" vertical="top" wrapText="1"/>
    </xf>
    <xf numFmtId="0" fontId="71" fillId="29" borderId="30" xfId="0" applyFont="1" applyFill="1" applyBorder="1" applyAlignment="1">
      <alignment horizontal="left" vertical="top" wrapText="1"/>
    </xf>
    <xf numFmtId="0" fontId="53" fillId="29" borderId="30" xfId="0" applyFont="1" applyFill="1" applyBorder="1" applyAlignment="1">
      <alignment vertical="top" wrapText="1"/>
    </xf>
    <xf numFmtId="0" fontId="71" fillId="0" borderId="30" xfId="0" applyFont="1" applyBorder="1" applyAlignment="1">
      <alignment horizontal="left" vertical="top" wrapText="1"/>
    </xf>
    <xf numFmtId="0" fontId="71" fillId="0" borderId="30" xfId="0" applyFont="1" applyBorder="1" applyAlignment="1">
      <alignment vertical="top" wrapText="1"/>
    </xf>
    <xf numFmtId="0" fontId="54" fillId="29" borderId="30" xfId="103" applyFont="1" applyFill="1" applyBorder="1" applyAlignment="1">
      <alignment horizontal="center" vertical="top" wrapText="1"/>
    </xf>
    <xf numFmtId="0" fontId="55" fillId="29" borderId="32" xfId="104" applyFont="1" applyFill="1" applyBorder="1" applyAlignment="1">
      <alignment vertical="top" wrapText="1"/>
    </xf>
    <xf numFmtId="164" fontId="53" fillId="29" borderId="30" xfId="104" applyNumberFormat="1" applyFont="1" applyFill="1" applyBorder="1" applyAlignment="1">
      <alignment horizontal="left" vertical="top" wrapText="1"/>
    </xf>
    <xf numFmtId="0" fontId="75" fillId="35" borderId="0" xfId="0" applyFont="1" applyFill="1" applyAlignment="1">
      <alignment horizontal="left" vertical="top" readingOrder="1"/>
    </xf>
    <xf numFmtId="0" fontId="53" fillId="0" borderId="30" xfId="0" applyFont="1" applyBorder="1" applyAlignment="1">
      <alignment vertical="top" wrapText="1"/>
    </xf>
    <xf numFmtId="0" fontId="55" fillId="29" borderId="41" xfId="104" applyFont="1" applyFill="1" applyBorder="1" applyAlignment="1">
      <alignment vertical="top" wrapText="1"/>
    </xf>
    <xf numFmtId="0" fontId="76" fillId="29" borderId="30" xfId="0" applyFont="1" applyFill="1" applyBorder="1" applyAlignment="1">
      <alignment horizontal="left" vertical="top" wrapText="1"/>
    </xf>
    <xf numFmtId="0" fontId="55" fillId="29" borderId="0" xfId="104" applyFont="1" applyFill="1" applyAlignment="1">
      <alignment vertical="top" wrapText="1"/>
    </xf>
    <xf numFmtId="164" fontId="71" fillId="29" borderId="30" xfId="104" applyNumberFormat="1" applyFont="1" applyFill="1" applyBorder="1" applyAlignment="1">
      <alignment horizontal="left" vertical="top" wrapText="1"/>
    </xf>
    <xf numFmtId="0" fontId="54" fillId="29" borderId="0" xfId="108" applyFont="1" applyFill="1" applyAlignment="1">
      <alignment vertical="top" wrapText="1"/>
    </xf>
    <xf numFmtId="0" fontId="54" fillId="29" borderId="0" xfId="104" applyFont="1" applyFill="1" applyAlignment="1">
      <alignment horizontal="center" vertical="center"/>
    </xf>
    <xf numFmtId="0" fontId="57" fillId="29" borderId="0" xfId="104" applyFont="1" applyFill="1" applyAlignment="1">
      <alignment vertical="center"/>
    </xf>
    <xf numFmtId="0" fontId="61" fillId="29" borderId="0" xfId="103" applyFont="1" applyFill="1" applyAlignment="1">
      <alignment horizontal="left" vertical="center" wrapText="1"/>
    </xf>
    <xf numFmtId="0" fontId="54" fillId="29" borderId="0" xfId="103" applyFont="1" applyFill="1" applyAlignment="1">
      <alignment horizontal="left" vertical="center" wrapText="1"/>
    </xf>
    <xf numFmtId="165" fontId="0" fillId="0" borderId="30" xfId="0" applyNumberFormat="1" applyBorder="1" applyAlignment="1">
      <alignment horizontal="left" vertical="top"/>
    </xf>
    <xf numFmtId="0" fontId="0" fillId="0" borderId="30" xfId="0" applyBorder="1" applyAlignment="1">
      <alignment vertical="top"/>
    </xf>
    <xf numFmtId="0" fontId="0" fillId="0" borderId="30" xfId="0" applyBorder="1" applyAlignment="1">
      <alignment vertical="top" wrapText="1"/>
    </xf>
    <xf numFmtId="0" fontId="0" fillId="0" borderId="0" xfId="0" applyAlignment="1">
      <alignment vertical="top"/>
    </xf>
    <xf numFmtId="165" fontId="0" fillId="0" borderId="31" xfId="0" applyNumberFormat="1" applyBorder="1" applyAlignment="1">
      <alignment horizontal="left" vertical="top"/>
    </xf>
    <xf numFmtId="0" fontId="0" fillId="0" borderId="31" xfId="0" applyBorder="1" applyAlignment="1">
      <alignment vertical="top"/>
    </xf>
    <xf numFmtId="0" fontId="0" fillId="0" borderId="31" xfId="0" applyBorder="1" applyAlignment="1">
      <alignment vertical="top" wrapText="1"/>
    </xf>
    <xf numFmtId="0" fontId="0" fillId="0" borderId="31" xfId="0" applyBorder="1" applyAlignment="1">
      <alignment horizontal="left" vertical="top"/>
    </xf>
    <xf numFmtId="165" fontId="53" fillId="0" borderId="30" xfId="0" applyNumberFormat="1" applyFont="1" applyBorder="1" applyAlignment="1">
      <alignment horizontal="left" vertical="top"/>
    </xf>
    <xf numFmtId="0" fontId="53" fillId="0" borderId="30" xfId="0" applyFont="1" applyBorder="1" applyAlignment="1">
      <alignment vertical="top"/>
    </xf>
    <xf numFmtId="165" fontId="0" fillId="0" borderId="46" xfId="0" applyNumberFormat="1" applyBorder="1" applyAlignment="1">
      <alignment horizontal="left" vertical="top"/>
    </xf>
    <xf numFmtId="0" fontId="0" fillId="0" borderId="47" xfId="0" applyBorder="1" applyAlignment="1">
      <alignment vertical="top"/>
    </xf>
    <xf numFmtId="0" fontId="0" fillId="0" borderId="48" xfId="0" applyBorder="1" applyAlignment="1">
      <alignment vertical="top"/>
    </xf>
    <xf numFmtId="0" fontId="0" fillId="0" borderId="47" xfId="0" applyBorder="1" applyAlignment="1">
      <alignment vertical="top" wrapText="1"/>
    </xf>
    <xf numFmtId="0" fontId="59" fillId="0" borderId="1" xfId="55" applyFont="1" applyFill="1" applyBorder="1" applyAlignment="1">
      <alignment vertical="center" wrapText="1"/>
    </xf>
    <xf numFmtId="0" fontId="59" fillId="0" borderId="1" xfId="55" quotePrefix="1" applyFont="1" applyBorder="1" applyAlignment="1">
      <alignment vertical="top" wrapText="1"/>
    </xf>
    <xf numFmtId="165" fontId="53" fillId="0" borderId="31" xfId="0" applyNumberFormat="1" applyFont="1" applyBorder="1" applyAlignment="1">
      <alignment horizontal="left" vertical="top"/>
    </xf>
    <xf numFmtId="0" fontId="53" fillId="0" borderId="31" xfId="0" applyFont="1" applyBorder="1" applyAlignment="1">
      <alignment vertical="top"/>
    </xf>
    <xf numFmtId="0" fontId="53" fillId="0" borderId="31" xfId="0" applyFont="1" applyBorder="1" applyAlignment="1">
      <alignment vertical="top" wrapText="1"/>
    </xf>
    <xf numFmtId="0" fontId="53" fillId="0" borderId="0" xfId="0" applyFont="1"/>
    <xf numFmtId="0" fontId="53" fillId="0" borderId="0" xfId="0" applyFont="1" applyAlignment="1">
      <alignment vertical="top"/>
    </xf>
    <xf numFmtId="165" fontId="53" fillId="0" borderId="30" xfId="0" applyNumberFormat="1" applyFont="1" applyBorder="1" applyAlignment="1">
      <alignment horizontal="left"/>
    </xf>
    <xf numFmtId="0" fontId="53" fillId="0" borderId="30" xfId="0" applyFont="1" applyBorder="1"/>
    <xf numFmtId="0" fontId="53" fillId="0" borderId="30" xfId="0" applyFont="1" applyBorder="1" applyAlignment="1">
      <alignment wrapText="1"/>
    </xf>
    <xf numFmtId="0" fontId="59" fillId="33" borderId="30" xfId="55" applyFont="1" applyFill="1" applyBorder="1" applyAlignment="1">
      <alignment horizontal="center" vertical="center" wrapText="1"/>
    </xf>
    <xf numFmtId="0" fontId="71" fillId="33" borderId="30" xfId="55" applyFont="1" applyFill="1" applyBorder="1" applyAlignment="1">
      <alignment horizontal="center" vertical="center" wrapText="1"/>
    </xf>
    <xf numFmtId="0" fontId="54" fillId="33" borderId="10" xfId="0" applyFont="1" applyFill="1" applyBorder="1" applyAlignment="1">
      <alignment horizontal="center" vertical="center" wrapText="1"/>
    </xf>
    <xf numFmtId="0" fontId="53" fillId="33" borderId="12" xfId="55" quotePrefix="1" applyFont="1" applyFill="1" applyBorder="1" applyAlignment="1">
      <alignment horizontal="left" vertical="top" wrapText="1"/>
    </xf>
    <xf numFmtId="0" fontId="48" fillId="20" borderId="29" xfId="25" applyFont="1" applyBorder="1" applyAlignment="1">
      <alignment horizontal="center" vertical="center" wrapText="1"/>
    </xf>
    <xf numFmtId="0" fontId="83" fillId="33" borderId="30" xfId="55" applyFont="1" applyFill="1" applyBorder="1" applyAlignment="1">
      <alignment horizontal="center" vertical="center" wrapText="1"/>
    </xf>
    <xf numFmtId="165" fontId="84" fillId="0" borderId="30" xfId="0" applyNumberFormat="1" applyFont="1" applyBorder="1" applyAlignment="1">
      <alignment horizontal="left"/>
    </xf>
    <xf numFmtId="0" fontId="84" fillId="0" borderId="30" xfId="0" applyFont="1" applyBorder="1"/>
    <xf numFmtId="0" fontId="84" fillId="0" borderId="30" xfId="0" applyFont="1" applyBorder="1" applyAlignment="1">
      <alignment wrapText="1"/>
    </xf>
    <xf numFmtId="0" fontId="84" fillId="0" borderId="0" xfId="0" applyFont="1"/>
    <xf numFmtId="0" fontId="71" fillId="33" borderId="1" xfId="55" quotePrefix="1" applyFont="1" applyFill="1" applyBorder="1" applyAlignment="1">
      <alignment horizontal="left" vertical="top" wrapText="1"/>
    </xf>
    <xf numFmtId="0" fontId="85" fillId="29" borderId="1" xfId="0" applyFont="1" applyFill="1" applyBorder="1" applyAlignment="1">
      <alignment vertical="top" wrapText="1"/>
    </xf>
    <xf numFmtId="0" fontId="86" fillId="29" borderId="10" xfId="0" applyFont="1" applyFill="1" applyBorder="1" applyAlignment="1">
      <alignment vertical="top" wrapText="1"/>
    </xf>
    <xf numFmtId="0" fontId="86" fillId="29" borderId="30" xfId="0" applyFont="1" applyFill="1" applyBorder="1" applyAlignment="1">
      <alignment vertical="top" wrapText="1"/>
    </xf>
    <xf numFmtId="0" fontId="87" fillId="29" borderId="30" xfId="0" applyFont="1" applyFill="1" applyBorder="1" applyAlignment="1">
      <alignment vertical="top" wrapText="1"/>
    </xf>
    <xf numFmtId="0" fontId="87" fillId="29" borderId="0" xfId="0" applyFont="1" applyFill="1"/>
    <xf numFmtId="0" fontId="62" fillId="29" borderId="41" xfId="104" applyFont="1" applyFill="1" applyBorder="1" applyAlignment="1">
      <alignment vertical="top" wrapText="1"/>
    </xf>
    <xf numFmtId="0" fontId="89" fillId="29" borderId="0" xfId="104" applyFont="1" applyFill="1" applyAlignment="1">
      <alignment vertical="center" wrapText="1"/>
    </xf>
    <xf numFmtId="0" fontId="55" fillId="29" borderId="49" xfId="104" applyFont="1" applyFill="1" applyBorder="1" applyAlignment="1">
      <alignment vertical="top" wrapText="1"/>
    </xf>
    <xf numFmtId="0" fontId="94" fillId="29" borderId="0" xfId="0" applyFont="1" applyFill="1"/>
    <xf numFmtId="0" fontId="94" fillId="29" borderId="0" xfId="0" applyFont="1" applyFill="1" applyAlignment="1">
      <alignment wrapText="1"/>
    </xf>
    <xf numFmtId="0" fontId="95" fillId="29" borderId="0" xfId="0" applyFont="1" applyFill="1"/>
    <xf numFmtId="0" fontId="96" fillId="29" borderId="0" xfId="0" applyFont="1" applyFill="1"/>
    <xf numFmtId="0" fontId="86" fillId="29" borderId="0" xfId="0" applyFont="1" applyFill="1"/>
    <xf numFmtId="0" fontId="86" fillId="29" borderId="0" xfId="0" applyFont="1" applyFill="1" applyAlignment="1">
      <alignment wrapText="1"/>
    </xf>
    <xf numFmtId="0" fontId="83" fillId="33" borderId="1" xfId="55" quotePrefix="1" applyFont="1" applyFill="1" applyBorder="1" applyAlignment="1">
      <alignment horizontal="left" vertical="top" wrapText="1"/>
    </xf>
    <xf numFmtId="0" fontId="98" fillId="29" borderId="0" xfId="104" applyFont="1" applyFill="1" applyAlignment="1">
      <alignment vertical="center"/>
    </xf>
    <xf numFmtId="0" fontId="81" fillId="29" borderId="30" xfId="104" applyFont="1" applyFill="1" applyBorder="1" applyAlignment="1">
      <alignment vertical="top" wrapText="1"/>
    </xf>
    <xf numFmtId="0" fontId="84" fillId="29" borderId="42" xfId="0" applyFont="1" applyFill="1" applyBorder="1" applyAlignment="1">
      <alignment horizontal="left" vertical="top" wrapText="1"/>
    </xf>
    <xf numFmtId="0" fontId="83" fillId="29" borderId="30" xfId="0" applyFont="1" applyFill="1" applyBorder="1" applyAlignment="1">
      <alignment horizontal="left" vertical="top" wrapText="1"/>
    </xf>
    <xf numFmtId="0" fontId="84" fillId="29" borderId="30" xfId="0" applyFont="1" applyFill="1" applyBorder="1" applyAlignment="1">
      <alignment horizontal="left" vertical="top" wrapText="1"/>
    </xf>
    <xf numFmtId="164" fontId="83" fillId="29" borderId="30" xfId="104" applyNumberFormat="1" applyFont="1" applyFill="1" applyBorder="1" applyAlignment="1">
      <alignment horizontal="left" vertical="top" wrapText="1"/>
    </xf>
    <xf numFmtId="0" fontId="98" fillId="29" borderId="30" xfId="103" applyFont="1" applyFill="1" applyBorder="1" applyAlignment="1">
      <alignment horizontal="center" vertical="top" wrapText="1"/>
    </xf>
    <xf numFmtId="0" fontId="53" fillId="29" borderId="42" xfId="0" applyFont="1" applyFill="1" applyBorder="1" applyAlignment="1">
      <alignment horizontal="left" vertical="top" wrapText="1"/>
    </xf>
    <xf numFmtId="0" fontId="62" fillId="29" borderId="30" xfId="104" applyFont="1" applyFill="1" applyBorder="1" applyAlignment="1">
      <alignment vertical="top" wrapText="1"/>
    </xf>
    <xf numFmtId="0" fontId="55" fillId="29" borderId="43" xfId="104" applyFont="1" applyFill="1" applyBorder="1" applyAlignment="1">
      <alignment vertical="top" wrapText="1"/>
    </xf>
    <xf numFmtId="0" fontId="53" fillId="29" borderId="12" xfId="0" applyFont="1" applyFill="1" applyBorder="1" applyAlignment="1">
      <alignment horizontal="left" vertical="top" wrapText="1"/>
    </xf>
    <xf numFmtId="0" fontId="53" fillId="29" borderId="1" xfId="0" applyFont="1" applyFill="1" applyBorder="1" applyAlignment="1">
      <alignment horizontal="left" vertical="top" wrapText="1"/>
    </xf>
    <xf numFmtId="0" fontId="70" fillId="29" borderId="1" xfId="0" applyFont="1" applyFill="1" applyBorder="1" applyAlignment="1">
      <alignment horizontal="left" vertical="top" wrapText="1"/>
    </xf>
    <xf numFmtId="0" fontId="71" fillId="29" borderId="1" xfId="0" applyFont="1" applyFill="1" applyBorder="1" applyAlignment="1">
      <alignment horizontal="left" vertical="top" wrapText="1"/>
    </xf>
    <xf numFmtId="0" fontId="54" fillId="29" borderId="1" xfId="103" applyFont="1" applyFill="1" applyBorder="1" applyAlignment="1">
      <alignment horizontal="center" vertical="top" wrapText="1"/>
    </xf>
    <xf numFmtId="0" fontId="55" fillId="29" borderId="30" xfId="104" applyFont="1" applyFill="1" applyBorder="1" applyAlignment="1">
      <alignment vertical="top" wrapText="1"/>
    </xf>
    <xf numFmtId="164" fontId="53" fillId="29" borderId="1" xfId="104" applyNumberFormat="1" applyFont="1" applyFill="1" applyBorder="1" applyAlignment="1">
      <alignment horizontal="left" vertical="top" wrapText="1"/>
    </xf>
    <xf numFmtId="0" fontId="91" fillId="29" borderId="0" xfId="104" applyFont="1" applyFill="1" applyAlignment="1">
      <alignment vertical="top" wrapText="1"/>
    </xf>
    <xf numFmtId="0" fontId="92" fillId="29" borderId="41" xfId="104" applyFont="1" applyFill="1" applyBorder="1" applyAlignment="1">
      <alignment vertical="top" wrapText="1"/>
    </xf>
    <xf numFmtId="0" fontId="90" fillId="29" borderId="30" xfId="0" applyFont="1" applyFill="1" applyBorder="1" applyAlignment="1">
      <alignment horizontal="left" vertical="top" wrapText="1"/>
    </xf>
    <xf numFmtId="0" fontId="93" fillId="29" borderId="30" xfId="0" applyFont="1" applyFill="1" applyBorder="1" applyAlignment="1">
      <alignment horizontal="left" vertical="top" wrapText="1"/>
    </xf>
    <xf numFmtId="164" fontId="90" fillId="29" borderId="30" xfId="104" applyNumberFormat="1" applyFont="1" applyFill="1" applyBorder="1" applyAlignment="1">
      <alignment horizontal="left" vertical="top" wrapText="1"/>
    </xf>
    <xf numFmtId="0" fontId="89" fillId="29" borderId="30" xfId="103" applyFont="1" applyFill="1" applyBorder="1" applyAlignment="1">
      <alignment horizontal="center" vertical="top" wrapText="1"/>
    </xf>
    <xf numFmtId="0" fontId="73" fillId="29" borderId="0" xfId="104" applyFont="1" applyFill="1" applyAlignment="1">
      <alignment vertical="top" wrapText="1"/>
    </xf>
    <xf numFmtId="0" fontId="70" fillId="29" borderId="30" xfId="0" applyFont="1" applyFill="1" applyBorder="1" applyAlignment="1">
      <alignment horizontal="left" vertical="top" wrapText="1"/>
    </xf>
    <xf numFmtId="0" fontId="62" fillId="29" borderId="32" xfId="104" applyFont="1" applyFill="1" applyBorder="1" applyAlignment="1">
      <alignment vertical="top" wrapText="1"/>
    </xf>
    <xf numFmtId="0" fontId="74" fillId="29" borderId="30" xfId="0" applyFont="1" applyFill="1" applyBorder="1" applyAlignment="1">
      <alignment vertical="top" wrapText="1"/>
    </xf>
    <xf numFmtId="0" fontId="74" fillId="29" borderId="30" xfId="0" applyFont="1" applyFill="1" applyBorder="1" applyAlignment="1">
      <alignment horizontal="center" vertical="center" wrapText="1"/>
    </xf>
    <xf numFmtId="164" fontId="54" fillId="29" borderId="30" xfId="104" applyNumberFormat="1" applyFont="1" applyFill="1" applyBorder="1" applyAlignment="1">
      <alignment horizontal="left" vertical="top" wrapText="1"/>
    </xf>
    <xf numFmtId="0" fontId="89" fillId="29" borderId="0" xfId="104" applyFont="1" applyFill="1" applyAlignment="1">
      <alignment vertical="center"/>
    </xf>
    <xf numFmtId="0" fontId="80" fillId="29" borderId="32" xfId="25" applyFont="1" applyFill="1" applyBorder="1" applyAlignment="1">
      <alignment horizontal="left" vertical="top" wrapText="1"/>
    </xf>
    <xf numFmtId="0" fontId="82" fillId="29" borderId="30" xfId="0" applyFont="1" applyFill="1" applyBorder="1" applyAlignment="1">
      <alignment horizontal="left" vertical="top" wrapText="1"/>
    </xf>
    <xf numFmtId="0" fontId="90" fillId="29" borderId="30" xfId="0" applyFont="1" applyFill="1" applyBorder="1" applyAlignment="1">
      <alignment vertical="top" wrapText="1"/>
    </xf>
    <xf numFmtId="0" fontId="82" fillId="29" borderId="30" xfId="0" applyFont="1" applyFill="1" applyBorder="1" applyAlignment="1">
      <alignment vertical="top" wrapText="1"/>
    </xf>
    <xf numFmtId="0" fontId="75" fillId="29" borderId="0" xfId="0" applyFont="1" applyFill="1" applyAlignment="1">
      <alignment horizontal="left" vertical="top" readingOrder="1"/>
    </xf>
    <xf numFmtId="0" fontId="54" fillId="29" borderId="1" xfId="103" applyFont="1" applyFill="1" applyBorder="1" applyAlignment="1">
      <alignment horizontal="center" vertical="center" wrapText="1"/>
    </xf>
    <xf numFmtId="0" fontId="54" fillId="29" borderId="12" xfId="0" applyFont="1" applyFill="1" applyBorder="1" applyAlignment="1">
      <alignment vertical="center" wrapText="1"/>
    </xf>
    <xf numFmtId="0" fontId="59" fillId="29" borderId="1" xfId="55" applyFont="1" applyFill="1" applyBorder="1" applyAlignment="1">
      <alignment vertical="center" wrapText="1"/>
    </xf>
    <xf numFmtId="0" fontId="71" fillId="29" borderId="1" xfId="55" quotePrefix="1" applyFont="1" applyFill="1" applyBorder="1" applyAlignment="1">
      <alignment horizontal="left" vertical="top" wrapText="1"/>
    </xf>
    <xf numFmtId="0" fontId="54" fillId="29" borderId="1" xfId="0" applyFont="1" applyFill="1" applyBorder="1" applyAlignment="1">
      <alignment horizontal="center" vertical="center" wrapText="1"/>
    </xf>
    <xf numFmtId="0" fontId="84" fillId="0" borderId="30" xfId="0" applyFont="1" applyBorder="1" applyAlignment="1">
      <alignment vertical="top" wrapText="1"/>
    </xf>
    <xf numFmtId="165" fontId="84" fillId="0" borderId="30" xfId="0" applyNumberFormat="1" applyFont="1" applyBorder="1" applyAlignment="1">
      <alignment horizontal="left" vertical="top" wrapText="1"/>
    </xf>
    <xf numFmtId="0" fontId="84" fillId="0" borderId="0" xfId="0" applyFont="1" applyAlignment="1">
      <alignment vertical="top" wrapText="1"/>
    </xf>
    <xf numFmtId="0" fontId="83" fillId="33" borderId="12" xfId="55" quotePrefix="1" applyFont="1" applyFill="1" applyBorder="1" applyAlignment="1">
      <alignment horizontal="left" vertical="top" wrapText="1"/>
    </xf>
    <xf numFmtId="0" fontId="83" fillId="29" borderId="1" xfId="55" quotePrefix="1" applyFont="1" applyFill="1" applyBorder="1" applyAlignment="1">
      <alignment horizontal="left" vertical="top" wrapText="1"/>
    </xf>
    <xf numFmtId="0" fontId="53" fillId="29" borderId="1" xfId="55" quotePrefix="1" applyFont="1" applyFill="1" applyBorder="1" applyAlignment="1">
      <alignment vertical="top" wrapText="1"/>
    </xf>
    <xf numFmtId="0" fontId="51" fillId="29" borderId="0" xfId="64" applyFont="1" applyFill="1" applyAlignment="1">
      <alignment horizontal="left" vertical="top" wrapText="1"/>
    </xf>
    <xf numFmtId="0" fontId="45" fillId="29" borderId="1" xfId="64" applyFont="1" applyFill="1" applyBorder="1" applyAlignment="1">
      <alignment horizontal="left" vertical="top" wrapText="1"/>
    </xf>
    <xf numFmtId="0" fontId="45" fillId="29" borderId="0" xfId="64" applyFont="1" applyFill="1" applyAlignment="1">
      <alignment horizontal="left" vertical="top" wrapText="1"/>
    </xf>
    <xf numFmtId="0" fontId="0" fillId="0" borderId="0" xfId="0" applyAlignment="1">
      <alignment horizontal="center"/>
    </xf>
    <xf numFmtId="0" fontId="13" fillId="0" borderId="0" xfId="0" applyFont="1" applyAlignment="1">
      <alignment horizontal="center"/>
    </xf>
    <xf numFmtId="0" fontId="18" fillId="0" borderId="0" xfId="9" applyAlignment="1">
      <alignment horizontal="center"/>
    </xf>
    <xf numFmtId="0" fontId="21" fillId="0" borderId="0" xfId="10" applyFill="1" applyAlignment="1">
      <alignment horizontal="center"/>
    </xf>
    <xf numFmtId="0" fontId="21" fillId="0" borderId="0" xfId="10" applyAlignment="1">
      <alignment horizontal="center"/>
    </xf>
    <xf numFmtId="0" fontId="35" fillId="0" borderId="0" xfId="0" applyFont="1" applyAlignment="1">
      <alignment horizontal="left" wrapText="1"/>
    </xf>
    <xf numFmtId="0" fontId="36" fillId="20" borderId="1" xfId="25" applyFont="1" applyBorder="1" applyAlignment="1">
      <alignment horizontal="center"/>
    </xf>
    <xf numFmtId="0" fontId="35" fillId="0" borderId="1" xfId="0" applyFont="1" applyBorder="1" applyAlignment="1">
      <alignment horizontal="center"/>
    </xf>
    <xf numFmtId="0" fontId="41" fillId="30" borderId="0" xfId="0" applyFont="1" applyFill="1" applyBorder="1" applyAlignment="1">
      <alignment horizontal="center" vertical="center"/>
    </xf>
    <xf numFmtId="0" fontId="42" fillId="0" borderId="0" xfId="0" applyFont="1" applyAlignment="1">
      <alignment horizontal="center" vertical="center"/>
    </xf>
    <xf numFmtId="0" fontId="0" fillId="32" borderId="1" xfId="0" applyFill="1" applyBorder="1" applyAlignment="1">
      <alignment horizontal="left" vertical="top" wrapText="1"/>
    </xf>
    <xf numFmtId="0" fontId="0" fillId="32" borderId="9" xfId="0" applyFill="1" applyBorder="1" applyAlignment="1">
      <alignment horizontal="left" vertical="top" wrapText="1"/>
    </xf>
    <xf numFmtId="0" fontId="0" fillId="32" borderId="12" xfId="0" applyFill="1" applyBorder="1" applyAlignment="1">
      <alignment horizontal="left" vertical="top" wrapText="1"/>
    </xf>
    <xf numFmtId="0" fontId="0" fillId="32" borderId="10" xfId="0" applyFill="1" applyBorder="1" applyAlignment="1">
      <alignment horizontal="left" vertical="top" wrapText="1"/>
    </xf>
    <xf numFmtId="0" fontId="0" fillId="32" borderId="11" xfId="0" applyFill="1" applyBorder="1" applyAlignment="1">
      <alignment horizontal="left" vertical="top" wrapText="1"/>
    </xf>
    <xf numFmtId="0" fontId="40" fillId="32" borderId="1" xfId="0" applyFont="1" applyFill="1" applyBorder="1" applyAlignment="1">
      <alignment horizontal="left" wrapText="1"/>
    </xf>
    <xf numFmtId="0" fontId="0" fillId="0" borderId="9" xfId="0" applyBorder="1" applyAlignment="1">
      <alignment horizontal="left" vertical="top" wrapText="1"/>
    </xf>
    <xf numFmtId="0" fontId="40" fillId="0" borderId="1" xfId="0" applyFont="1" applyBorder="1" applyAlignment="1">
      <alignment horizontal="left" wrapText="1"/>
    </xf>
    <xf numFmtId="0" fontId="54" fillId="29" borderId="10" xfId="104" applyFont="1" applyFill="1" applyBorder="1" applyAlignment="1">
      <alignment horizontal="left" vertical="center" wrapText="1"/>
    </xf>
    <xf numFmtId="0" fontId="54" fillId="29" borderId="11" xfId="104" applyFont="1" applyFill="1" applyBorder="1" applyAlignment="1">
      <alignment horizontal="left" vertical="center" wrapText="1"/>
    </xf>
    <xf numFmtId="0" fontId="54" fillId="29" borderId="12" xfId="104" applyFont="1" applyFill="1" applyBorder="1" applyAlignment="1">
      <alignment horizontal="left" vertical="center" wrapText="1"/>
    </xf>
    <xf numFmtId="0" fontId="54" fillId="29" borderId="30" xfId="99" applyFont="1" applyFill="1" applyBorder="1" applyAlignment="1">
      <alignment horizontal="left" vertical="center" wrapText="1"/>
    </xf>
    <xf numFmtId="0" fontId="54" fillId="29" borderId="1" xfId="99" applyFont="1" applyFill="1" applyBorder="1" applyAlignment="1">
      <alignment horizontal="left" vertical="center" wrapText="1"/>
    </xf>
    <xf numFmtId="0" fontId="54" fillId="29" borderId="10" xfId="99" applyFont="1" applyFill="1" applyBorder="1" applyAlignment="1">
      <alignment horizontal="left" vertical="center" wrapText="1"/>
    </xf>
    <xf numFmtId="0" fontId="54" fillId="29" borderId="11" xfId="99" applyFont="1" applyFill="1" applyBorder="1" applyAlignment="1">
      <alignment horizontal="left" vertical="center" wrapText="1"/>
    </xf>
    <xf numFmtId="0" fontId="54" fillId="29" borderId="12" xfId="99" applyFont="1" applyFill="1" applyBorder="1" applyAlignment="1">
      <alignment horizontal="left" vertical="center" wrapText="1"/>
    </xf>
    <xf numFmtId="0" fontId="60" fillId="29" borderId="0" xfId="99" applyFont="1" applyFill="1" applyAlignment="1">
      <alignment horizontal="left" vertical="center" wrapText="1"/>
    </xf>
    <xf numFmtId="0" fontId="56" fillId="29" borderId="1" xfId="99" applyFont="1" applyFill="1" applyBorder="1" applyAlignment="1">
      <alignment horizontal="left" vertical="center" wrapText="1"/>
    </xf>
    <xf numFmtId="0" fontId="56" fillId="29" borderId="1" xfId="99" applyFont="1" applyFill="1" applyBorder="1" applyAlignment="1">
      <alignment horizontal="left" vertical="top" wrapText="1"/>
    </xf>
    <xf numFmtId="0" fontId="54" fillId="29" borderId="1" xfId="99" applyFont="1" applyFill="1" applyBorder="1" applyAlignment="1">
      <alignment horizontal="left" vertical="top" wrapText="1"/>
    </xf>
    <xf numFmtId="0" fontId="54" fillId="29" borderId="10" xfId="99" applyFont="1" applyFill="1" applyBorder="1" applyAlignment="1">
      <alignment vertical="center" wrapText="1"/>
    </xf>
    <xf numFmtId="0" fontId="54" fillId="29" borderId="11" xfId="99" applyFont="1" applyFill="1" applyBorder="1" applyAlignment="1">
      <alignment vertical="center" wrapText="1"/>
    </xf>
    <xf numFmtId="0" fontId="54" fillId="29" borderId="12" xfId="99" applyFont="1" applyFill="1" applyBorder="1" applyAlignment="1">
      <alignment vertical="center" wrapText="1"/>
    </xf>
    <xf numFmtId="0" fontId="54" fillId="29" borderId="1" xfId="99" applyFont="1" applyFill="1" applyBorder="1" applyAlignment="1">
      <alignment vertical="center" wrapText="1"/>
    </xf>
    <xf numFmtId="0" fontId="55" fillId="29" borderId="36" xfId="99" applyFont="1" applyFill="1" applyBorder="1" applyAlignment="1">
      <alignment horizontal="left" vertical="center" wrapText="1"/>
    </xf>
    <xf numFmtId="0" fontId="54" fillId="29" borderId="34" xfId="99" applyFont="1" applyFill="1" applyBorder="1" applyAlignment="1">
      <alignment horizontal="left" vertical="center" wrapText="1"/>
    </xf>
    <xf numFmtId="0" fontId="56" fillId="29" borderId="38" xfId="99" applyFont="1" applyFill="1" applyBorder="1" applyAlignment="1">
      <alignment horizontal="left" vertical="top" wrapText="1"/>
    </xf>
    <xf numFmtId="0" fontId="54" fillId="29" borderId="39" xfId="99" applyFont="1" applyFill="1" applyBorder="1" applyAlignment="1">
      <alignment horizontal="left" vertical="top" wrapText="1"/>
    </xf>
    <xf numFmtId="0" fontId="54" fillId="29" borderId="40" xfId="99" applyFont="1" applyFill="1" applyBorder="1" applyAlignment="1">
      <alignment horizontal="left" vertical="top" wrapText="1"/>
    </xf>
    <xf numFmtId="0" fontId="85" fillId="29" borderId="1" xfId="0" applyFont="1" applyFill="1" applyBorder="1" applyAlignment="1">
      <alignment vertical="top" wrapText="1"/>
    </xf>
    <xf numFmtId="0" fontId="86" fillId="29" borderId="10" xfId="0" applyFont="1" applyFill="1" applyBorder="1" applyAlignment="1">
      <alignment vertical="top" wrapText="1"/>
    </xf>
    <xf numFmtId="0" fontId="67" fillId="29" borderId="10" xfId="0" applyFont="1" applyFill="1" applyBorder="1" applyAlignment="1">
      <alignment wrapText="1"/>
    </xf>
    <xf numFmtId="0" fontId="67" fillId="29" borderId="11" xfId="0" applyFont="1" applyFill="1" applyBorder="1" applyAlignment="1">
      <alignment wrapText="1"/>
    </xf>
    <xf numFmtId="0" fontId="67" fillId="29" borderId="12" xfId="0" applyFont="1" applyFill="1" applyBorder="1" applyAlignment="1">
      <alignment wrapText="1"/>
    </xf>
    <xf numFmtId="0" fontId="67" fillId="29" borderId="13" xfId="0" applyFont="1" applyFill="1" applyBorder="1" applyAlignment="1">
      <alignment wrapText="1"/>
    </xf>
    <xf numFmtId="0" fontId="67" fillId="29" borderId="45" xfId="0" applyFont="1" applyFill="1" applyBorder="1" applyAlignment="1">
      <alignment wrapText="1"/>
    </xf>
    <xf numFmtId="0" fontId="61" fillId="20" borderId="10" xfId="25" applyFont="1" applyBorder="1" applyAlignment="1">
      <alignment horizontal="center" vertical="center" wrapText="1"/>
    </xf>
    <xf numFmtId="0" fontId="61" fillId="20" borderId="11" xfId="25" applyFont="1" applyBorder="1" applyAlignment="1">
      <alignment horizontal="center" vertical="center" wrapText="1"/>
    </xf>
    <xf numFmtId="0" fontId="61" fillId="20" borderId="30" xfId="25" applyFont="1" applyBorder="1" applyAlignment="1">
      <alignment horizontal="center" vertical="center" wrapText="1"/>
    </xf>
    <xf numFmtId="0" fontId="54" fillId="0" borderId="10" xfId="0" applyFont="1" applyBorder="1" applyAlignment="1">
      <alignment horizontal="center" vertical="center"/>
    </xf>
    <xf numFmtId="0" fontId="54" fillId="0" borderId="11" xfId="0" applyFont="1" applyBorder="1" applyAlignment="1">
      <alignment horizontal="center" vertical="center"/>
    </xf>
    <xf numFmtId="0" fontId="56" fillId="0" borderId="44" xfId="0" applyFont="1" applyBorder="1" applyAlignment="1">
      <alignment horizontal="center" vertical="center"/>
    </xf>
    <xf numFmtId="0" fontId="54" fillId="0" borderId="44" xfId="0" applyFont="1" applyBorder="1" applyAlignment="1">
      <alignment horizontal="center" vertical="center"/>
    </xf>
    <xf numFmtId="0" fontId="54" fillId="29" borderId="10" xfId="0" applyFont="1" applyFill="1" applyBorder="1" applyAlignment="1">
      <alignment horizontal="center" vertical="center"/>
    </xf>
    <xf numFmtId="0" fontId="54" fillId="29" borderId="11" xfId="0" applyFont="1" applyFill="1" applyBorder="1" applyAlignment="1">
      <alignment horizontal="center" vertical="center"/>
    </xf>
    <xf numFmtId="0" fontId="77" fillId="29" borderId="44" xfId="0" applyFont="1" applyFill="1" applyBorder="1" applyAlignment="1">
      <alignment horizontal="center" vertical="center"/>
    </xf>
    <xf numFmtId="0" fontId="54" fillId="29" borderId="44" xfId="0" applyFont="1" applyFill="1" applyBorder="1" applyAlignment="1">
      <alignment horizontal="center" vertical="center"/>
    </xf>
  </cellXfs>
  <cellStyles count="110">
    <cellStyle name="%" xfId="1" xr:uid="{00000000-0005-0000-0000-000000000000}"/>
    <cellStyle name="%_Schedule 29.1 Updates to Tables Round 7 AWAP BaFO Round 2 v2.1 2007-07-13 MH" xfId="2" xr:uid="{00000000-0005-0000-0000-000001000000}"/>
    <cellStyle name="20% - Accent1" xfId="26" builtinId="30" customBuiltin="1"/>
    <cellStyle name="20% - Accent2" xfId="30" builtinId="34" customBuiltin="1"/>
    <cellStyle name="20% - Accent3" xfId="34" builtinId="38" customBuiltin="1"/>
    <cellStyle name="20% - Accent4" xfId="38" builtinId="42" customBuiltin="1"/>
    <cellStyle name="20% - Accent5" xfId="42" builtinId="46" customBuiltin="1"/>
    <cellStyle name="20% - Accent6" xfId="46" builtinId="50" hidden="1"/>
    <cellStyle name="40% - Accent1" xfId="27" builtinId="31" customBuiltin="1"/>
    <cellStyle name="40% - Accent2" xfId="31" builtinId="35" customBuiltin="1"/>
    <cellStyle name="40% - Accent3" xfId="35" builtinId="39" customBuiltin="1"/>
    <cellStyle name="40% - Accent4" xfId="39" builtinId="43" customBuiltin="1"/>
    <cellStyle name="40% - Accent5" xfId="43" builtinId="47" customBuiltin="1"/>
    <cellStyle name="40% - Accent6" xfId="47" builtinId="51" hidden="1"/>
    <cellStyle name="60% - Accent1" xfId="28" builtinId="32" customBuiltin="1"/>
    <cellStyle name="60% - Accent2" xfId="32" builtinId="36" customBuiltin="1"/>
    <cellStyle name="60% - Accent3" xfId="36" builtinId="40" customBuiltin="1"/>
    <cellStyle name="60% - Accent4" xfId="40" builtinId="44" customBuiltin="1"/>
    <cellStyle name="60% - Accent5" xfId="44" builtinId="48" customBuiltin="1"/>
    <cellStyle name="60% - Accent6" xfId="48" builtinId="52" hidden="1"/>
    <cellStyle name="Accent1" xfId="25" builtinId="29" customBuiltin="1"/>
    <cellStyle name="Accent2" xfId="29" builtinId="33" customBuiltin="1"/>
    <cellStyle name="Accent3" xfId="33" builtinId="37" customBuiltin="1"/>
    <cellStyle name="Accent4" xfId="37" builtinId="41" customBuiltin="1"/>
    <cellStyle name="Accent5" xfId="41" builtinId="45" customBuiltin="1"/>
    <cellStyle name="Accent6" xfId="45" builtinId="49" hidden="1"/>
    <cellStyle name="Bad" xfId="14" builtinId="27" customBuiltin="1"/>
    <cellStyle name="Calculation" xfId="18" builtinId="22" customBuiltin="1"/>
    <cellStyle name="Check Cell" xfId="20" builtinId="23" customBuiltin="1"/>
    <cellStyle name="Comma" xfId="3" builtinId="3" customBuiltin="1"/>
    <cellStyle name="Comma [0]" xfId="4" builtinId="6" hidden="1"/>
    <cellStyle name="Currency" xfId="5" builtinId="4" customBuiltin="1"/>
    <cellStyle name="Currency [0]" xfId="6" builtinId="7" hidden="1"/>
    <cellStyle name="Explanatory Text" xfId="23" builtinId="53" customBuiltin="1"/>
    <cellStyle name="Good" xfId="13" builtinId="26" customBuiltin="1"/>
    <cellStyle name="Heading 1" xfId="9" builtinId="16" customBuiltin="1"/>
    <cellStyle name="Heading 2" xfId="10" builtinId="17" customBuiltin="1"/>
    <cellStyle name="Heading 3" xfId="11" builtinId="18" customBuiltin="1"/>
    <cellStyle name="Heading 4" xfId="12" builtinId="19" customBuiltin="1"/>
    <cellStyle name="Hyperlink" xfId="55" builtinId="8"/>
    <cellStyle name="Input" xfId="16" builtinId="20" customBuiltin="1"/>
    <cellStyle name="Linked Cell" xfId="19" builtinId="24" customBuiltin="1"/>
    <cellStyle name="Neutral" xfId="15" builtinId="28" customBuiltin="1"/>
    <cellStyle name="Normal" xfId="0" builtinId="0" customBuiltin="1"/>
    <cellStyle name="Normal 2" xfId="49" xr:uid="{CA333DDE-F4A6-4EA9-8B6F-7B918D804B27}"/>
    <cellStyle name="Normal 2 2" xfId="51" xr:uid="{4D212B28-457F-4665-9DB0-1F5CDCA64A97}"/>
    <cellStyle name="Normal 2 2 2" xfId="54" xr:uid="{4B3766B8-07F6-6B48-8C83-FCBA35FF6B55}"/>
    <cellStyle name="Normal 2 2 2 2" xfId="61" xr:uid="{5A06CC7B-B23E-D644-9330-43DFDC0904CD}"/>
    <cellStyle name="Normal 2 2 2 2 2" xfId="82" xr:uid="{9A7D3DE6-45E1-6D4B-848D-444C1B52C1BD}"/>
    <cellStyle name="Normal 2 2 2 3" xfId="66" xr:uid="{514BABAA-5E85-4E10-B66C-3355C2F9C85F}"/>
    <cellStyle name="Normal 2 2 2 3 2" xfId="79" xr:uid="{E24AE9FB-6ADA-4162-90C2-72DED680CBF9}"/>
    <cellStyle name="Normal 2 2 2 3 3" xfId="88" xr:uid="{24CD8F6C-011C-4460-A65E-DB3EE18DA137}"/>
    <cellStyle name="Normal 2 2 2 3 4" xfId="91" xr:uid="{1E7D1FCD-638D-4A1A-A729-3E401BC32C40}"/>
    <cellStyle name="Normal 2 2 2 3 5" xfId="96" xr:uid="{4BC2CC4A-A32A-46ED-A7EE-E5F968E59832}"/>
    <cellStyle name="Normal 2 2 3" xfId="57" xr:uid="{47E45A0A-BD18-4FD3-97BF-C2D118D00BD2}"/>
    <cellStyle name="Normal 2 2 3 2" xfId="62" xr:uid="{27BA75CF-EA24-F542-BB27-DEA6A2FA2175}"/>
    <cellStyle name="Normal 2 2 3 3" xfId="68" xr:uid="{928A3C3C-907B-4B64-B009-24B959FC3B75}"/>
    <cellStyle name="Normal 2 2 4" xfId="58" xr:uid="{61160D58-DC68-487D-98D3-8783DE44DE98}"/>
    <cellStyle name="Normal 2 2 4 2" xfId="65" xr:uid="{78A7ADF5-5F23-47BF-B226-068E15D9BA6F}"/>
    <cellStyle name="Normal 2 2 4 2 2" xfId="94" xr:uid="{0A017AF7-9A19-4A2D-A1E3-5CE801A300BF}"/>
    <cellStyle name="Normal 2 2 4 3" xfId="84" xr:uid="{C9D1BFA0-A588-4B48-AB09-2DE47E4711F9}"/>
    <cellStyle name="Normal 2 2 5" xfId="64" xr:uid="{8A4C34B4-AF54-4D17-93A5-0127A6FA42BF}"/>
    <cellStyle name="Normal 2 2 5 2" xfId="92" xr:uid="{BDAC33D3-14A9-4FBD-BDFC-BB59AC3B73B2}"/>
    <cellStyle name="Normal 2 2 5 3" xfId="100" xr:uid="{2DB711E2-A7BA-486D-8024-0685BB77F77E}"/>
    <cellStyle name="Normal 2 2 5 3 2" xfId="103" xr:uid="{C0D37573-ADC5-4730-A755-EEAB6201805B}"/>
    <cellStyle name="Normal 2 2 5 3 2 2" xfId="106" xr:uid="{AF9D9C55-D32E-42A1-A929-F2D3BEE75FAE}"/>
    <cellStyle name="Normal 2 2 5 3 2 2 3" xfId="109" xr:uid="{F0509DC0-4A48-4272-8401-83393E35F28E}"/>
    <cellStyle name="Normal 2 2 6" xfId="73" xr:uid="{6892A8D0-1480-430A-A72B-EF3A1DAF257F}"/>
    <cellStyle name="Normal 3" xfId="50" xr:uid="{0C78A6C0-736C-4D47-BFAD-290738D539ED}"/>
    <cellStyle name="Normal 3 2" xfId="53" xr:uid="{5B80B302-2D0E-3648-9359-F601C9B8BE0F}"/>
    <cellStyle name="Normal 3 2 2" xfId="74" xr:uid="{B38FE722-6577-43AA-BCE2-1572F946C7DC}"/>
    <cellStyle name="Normal 3 2 2 2" xfId="85" xr:uid="{B8C88FA1-BC7A-42FD-B6B6-B12B5A05359B}"/>
    <cellStyle name="Normal 3 3" xfId="56" xr:uid="{18DCBAAD-1130-4AFF-9910-380A757D210D}"/>
    <cellStyle name="Normal 3 4" xfId="59" xr:uid="{A17ACF85-98BB-447F-B887-95F5BDB52662}"/>
    <cellStyle name="Normal 3 4 2" xfId="81" xr:uid="{906FFBF4-3BE0-9448-91D7-621D18E87312}"/>
    <cellStyle name="Normal 3 4 3" xfId="83" xr:uid="{88B016B7-0A2C-42A2-B0F1-F5D4DBB292BC}"/>
    <cellStyle name="Normal 3 5" xfId="63" xr:uid="{D8CEAA6C-C8E6-4EB5-9BAB-AE711A3B0550}"/>
    <cellStyle name="Normal 3 5 2" xfId="80" xr:uid="{B93AD61E-CAFF-4C3E-AA94-9D6890F4BC2A}"/>
    <cellStyle name="Normal 3 5 3" xfId="89" xr:uid="{BA70C841-A0C0-414F-950C-F3D792D6A8FC}"/>
    <cellStyle name="Normal 3 5 4" xfId="93" xr:uid="{C2DE1240-C7A6-4C88-A5B0-B4B8BA61C1A6}"/>
    <cellStyle name="Normal 3 5 5" xfId="98" xr:uid="{28F32194-AD51-4317-9382-A70120D1DF73}"/>
    <cellStyle name="Normal 3 5 6" xfId="99" xr:uid="{E5485C7E-CBB2-470D-AF21-6933AEDFC798}"/>
    <cellStyle name="Normal 3 5 6 2" xfId="104" xr:uid="{8F55FC43-BC5D-4E3C-A426-B4D63FD331A1}"/>
    <cellStyle name="Normal 3 5 6 2 2" xfId="105" xr:uid="{F149E23E-CCE1-4E5E-8283-3D86FAB705B4}"/>
    <cellStyle name="Normal 3 5 6 2 2 3" xfId="108" xr:uid="{F1D2B889-D6DC-4820-8EDD-D459577A5482}"/>
    <cellStyle name="Normal 3 5 6 5" xfId="107" xr:uid="{18E40514-DCEE-48D4-930E-3DD22846E101}"/>
    <cellStyle name="Normal 4" xfId="69" xr:uid="{8316193B-9BFB-47A2-A1E9-4362F4C19B74}"/>
    <cellStyle name="Normal 5" xfId="70" xr:uid="{071BA412-E607-4A1F-A81D-BB072A189847}"/>
    <cellStyle name="Normal 5 2" xfId="86" xr:uid="{4319FE42-9A52-449F-8341-F173A5BF672A}"/>
    <cellStyle name="Normal 5 3" xfId="102" xr:uid="{E229E5B6-CE73-4C8F-9B28-18E9EEE528F6}"/>
    <cellStyle name="Normal 6" xfId="52" xr:uid="{38A7452B-F061-4C0A-86A5-4834A4FABF50}"/>
    <cellStyle name="Normal 6 2" xfId="60" xr:uid="{7E99B0F3-C496-DE4A-A54F-A6050ACFC665}"/>
    <cellStyle name="Normal 6 2 2" xfId="77" xr:uid="{1A77E9D4-1B6A-4734-B81F-128154B59853}"/>
    <cellStyle name="Normal 6 3" xfId="67" xr:uid="{086DB4EC-D5C1-47EB-BB80-62D3280D3381}"/>
    <cellStyle name="Normal 6 3 2" xfId="78" xr:uid="{21341402-814D-4DFC-B7C0-0DFAAC390498}"/>
    <cellStyle name="Normal 6 3 3" xfId="87" xr:uid="{6F41991B-B004-4F35-955C-988199D84E72}"/>
    <cellStyle name="Normal 6 3 4" xfId="97" xr:uid="{8C7E1EAA-7FE8-4075-8360-A52AD12A83E1}"/>
    <cellStyle name="Normal 6 3 5" xfId="101" xr:uid="{12D4A989-82AF-4550-BBDB-70B4D74780AF}"/>
    <cellStyle name="Normal 7" xfId="71" xr:uid="{A9DC4F12-A824-48C5-B173-82AC1516E175}"/>
    <cellStyle name="Normal 7 2" xfId="76" xr:uid="{72A24211-D1EF-474A-8270-7F4152D754F0}"/>
    <cellStyle name="Normal 7 3" xfId="95" xr:uid="{4C7D0943-24B5-459A-8F9F-FC4B2667C88A}"/>
    <cellStyle name="Normal 8" xfId="72" xr:uid="{A4218123-35B9-433E-AC2A-956961775C59}"/>
    <cellStyle name="Normal 8 2" xfId="75" xr:uid="{17584296-6AA5-4CE9-ADCA-21DEAA4F801C}"/>
    <cellStyle name="Normal 8 3" xfId="90" xr:uid="{F5678CD5-6D90-4478-970B-839A55994C95}"/>
    <cellStyle name="Note" xfId="22" builtinId="10" customBuiltin="1"/>
    <cellStyle name="Output" xfId="17" builtinId="21" customBuiltin="1"/>
    <cellStyle name="Per cent" xfId="7" builtinId="5" customBuiltin="1"/>
    <cellStyle name="Title" xfId="8" builtinId="15" hidden="1"/>
    <cellStyle name="Total" xfId="24" builtinId="25" customBuiltin="1"/>
    <cellStyle name="Warning Text" xfId="21" builtinId="11" customBuiltin="1"/>
  </cellStyles>
  <dxfs count="22">
    <dxf>
      <alignment horizontal="center"/>
    </dxf>
    <dxf>
      <alignment horizontal="center"/>
    </dxf>
    <dxf>
      <alignment horizontal="center"/>
    </dxf>
    <dxf>
      <alignment horizontal="center"/>
    </dxf>
    <dxf>
      <alignment horizontal="center"/>
    </dxf>
    <dxf>
      <fill>
        <patternFill patternType="solid">
          <bgColor rgb="FFFFFF00"/>
        </patternFill>
      </fill>
    </dxf>
    <dxf>
      <fill>
        <patternFill patternType="none">
          <bgColor auto="1"/>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s>
  <tableStyles count="0" defaultTableStyle="TableStyleMedium9" defaultPivotStyle="PivotStyleLight16"/>
  <colors>
    <mruColors>
      <color rgb="FFF7EDED"/>
      <color rgb="FFB6DF89"/>
      <color rgb="FFFDFDBB"/>
      <color rgb="FF006600"/>
      <color rgb="FF003300"/>
      <color rgb="FFB9E8FF"/>
      <color rgb="FFCCECFF"/>
      <color rgb="FFBF95DF"/>
      <color rgb="FF87CFC1"/>
      <color rgb="FFFFB48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connections" Target="connections.xml"/><Relationship Id="rId26" Type="http://schemas.openxmlformats.org/officeDocument/2006/relationships/customXml" Target="../customXml/item4.xml"/><Relationship Id="rId39" Type="http://schemas.openxmlformats.org/officeDocument/2006/relationships/customXml" Target="../customXml/item17.xml"/><Relationship Id="rId21" Type="http://schemas.openxmlformats.org/officeDocument/2006/relationships/powerPivotData" Target="model/item.data"/><Relationship Id="rId34" Type="http://schemas.openxmlformats.org/officeDocument/2006/relationships/customXml" Target="../customXml/item12.xml"/><Relationship Id="rId42" Type="http://schemas.openxmlformats.org/officeDocument/2006/relationships/customXml" Target="../customXml/item20.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pivotCacheDefinition" Target="pivotCache/pivotCacheDefinition3.xml"/><Relationship Id="rId20" Type="http://schemas.openxmlformats.org/officeDocument/2006/relationships/sharedStrings" Target="sharedStrings.xml"/><Relationship Id="rId29" Type="http://schemas.openxmlformats.org/officeDocument/2006/relationships/customXml" Target="../customXml/item7.xml"/><Relationship Id="rId41" Type="http://schemas.openxmlformats.org/officeDocument/2006/relationships/customXml" Target="../customXml/item1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32" Type="http://schemas.openxmlformats.org/officeDocument/2006/relationships/customXml" Target="../customXml/item10.xml"/><Relationship Id="rId37" Type="http://schemas.openxmlformats.org/officeDocument/2006/relationships/customXml" Target="../customXml/item15.xml"/><Relationship Id="rId40" Type="http://schemas.openxmlformats.org/officeDocument/2006/relationships/customXml" Target="../customXml/item18.xml"/><Relationship Id="rId5" Type="http://schemas.openxmlformats.org/officeDocument/2006/relationships/worksheet" Target="worksheets/sheet5.xml"/><Relationship Id="rId15" Type="http://schemas.openxmlformats.org/officeDocument/2006/relationships/pivotCacheDefinition" Target="pivotCache/pivotCacheDefinition2.xml"/><Relationship Id="rId23" Type="http://schemas.openxmlformats.org/officeDocument/2006/relationships/customXml" Target="../customXml/item1.xml"/><Relationship Id="rId28" Type="http://schemas.openxmlformats.org/officeDocument/2006/relationships/customXml" Target="../customXml/item6.xml"/><Relationship Id="rId36" Type="http://schemas.openxmlformats.org/officeDocument/2006/relationships/customXml" Target="../customXml/item14.xml"/><Relationship Id="rId10" Type="http://schemas.openxmlformats.org/officeDocument/2006/relationships/worksheet" Target="worksheets/sheet10.xml"/><Relationship Id="rId19" Type="http://schemas.openxmlformats.org/officeDocument/2006/relationships/styles" Target="styles.xml"/><Relationship Id="rId31" Type="http://schemas.openxmlformats.org/officeDocument/2006/relationships/customXml" Target="../customXml/item9.xml"/><Relationship Id="rId44" Type="http://schemas.openxmlformats.org/officeDocument/2006/relationships/customXml" Target="../customXml/item2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pivotCacheDefinition" Target="pivotCache/pivotCacheDefinition1.xml"/><Relationship Id="rId22" Type="http://schemas.openxmlformats.org/officeDocument/2006/relationships/calcChain" Target="calcChain.xml"/><Relationship Id="rId27" Type="http://schemas.openxmlformats.org/officeDocument/2006/relationships/customXml" Target="../customXml/item5.xml"/><Relationship Id="rId30" Type="http://schemas.openxmlformats.org/officeDocument/2006/relationships/customXml" Target="../customXml/item8.xml"/><Relationship Id="rId35" Type="http://schemas.openxmlformats.org/officeDocument/2006/relationships/customXml" Target="../customXml/item13.xml"/><Relationship Id="rId43" Type="http://schemas.openxmlformats.org/officeDocument/2006/relationships/customXml" Target="../customXml/item21.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theme" Target="theme/theme1.xml"/><Relationship Id="rId25" Type="http://schemas.openxmlformats.org/officeDocument/2006/relationships/customXml" Target="../customXml/item3.xml"/><Relationship Id="rId33" Type="http://schemas.openxmlformats.org/officeDocument/2006/relationships/customXml" Target="../customXml/item11.xml"/><Relationship Id="rId38" Type="http://schemas.openxmlformats.org/officeDocument/2006/relationships/customXml" Target="../customXml/item1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5.png"/><Relationship Id="rId7" Type="http://schemas.openxmlformats.org/officeDocument/2006/relationships/image" Target="../media/image7.png"/><Relationship Id="rId2" Type="http://schemas.openxmlformats.org/officeDocument/2006/relationships/image" Target="../media/image4.png"/><Relationship Id="rId1" Type="http://schemas.openxmlformats.org/officeDocument/2006/relationships/image" Target="../media/image3.png"/><Relationship Id="rId6" Type="http://schemas.openxmlformats.org/officeDocument/2006/relationships/hyperlink" Target="#'List of Test Cases'!A1"/><Relationship Id="rId5" Type="http://schemas.openxmlformats.org/officeDocument/2006/relationships/hyperlink" Target="#'List of Test Scenarios'!A1"/><Relationship Id="rId4" Type="http://schemas.openxmlformats.org/officeDocument/2006/relationships/image" Target="../media/image6.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8</xdr:col>
      <xdr:colOff>523875</xdr:colOff>
      <xdr:row>25</xdr:row>
      <xdr:rowOff>123825</xdr:rowOff>
    </xdr:from>
    <xdr:to>
      <xdr:col>13</xdr:col>
      <xdr:colOff>333018</xdr:colOff>
      <xdr:row>28</xdr:row>
      <xdr:rowOff>118047</xdr:rowOff>
    </xdr:to>
    <xdr:pic>
      <xdr:nvPicPr>
        <xdr:cNvPr id="18" name="Picture 17">
          <a:extLst>
            <a:ext uri="{FF2B5EF4-FFF2-40B4-BE49-F238E27FC236}">
              <a16:creationId xmlns:a16="http://schemas.microsoft.com/office/drawing/2014/main" id="{B5294E59-0B9D-56F7-23D7-87DD8F166A19}"/>
            </a:ext>
          </a:extLst>
        </xdr:cNvPr>
        <xdr:cNvPicPr>
          <a:picLocks noChangeAspect="1"/>
        </xdr:cNvPicPr>
      </xdr:nvPicPr>
      <xdr:blipFill>
        <a:blip xmlns:r="http://schemas.openxmlformats.org/officeDocument/2006/relationships" r:embed="rId1"/>
        <a:stretch>
          <a:fillRect/>
        </a:stretch>
      </xdr:blipFill>
      <xdr:spPr>
        <a:xfrm>
          <a:off x="7762875" y="4610100"/>
          <a:ext cx="2857143" cy="50857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182246</xdr:colOff>
      <xdr:row>7</xdr:row>
      <xdr:rowOff>77321</xdr:rowOff>
    </xdr:from>
    <xdr:to>
      <xdr:col>10</xdr:col>
      <xdr:colOff>378742</xdr:colOff>
      <xdr:row>9</xdr:row>
      <xdr:rowOff>315168</xdr:rowOff>
    </xdr:to>
    <xdr:pic>
      <xdr:nvPicPr>
        <xdr:cNvPr id="4" name="Picture 3">
          <a:extLst>
            <a:ext uri="{FF2B5EF4-FFF2-40B4-BE49-F238E27FC236}">
              <a16:creationId xmlns:a16="http://schemas.microsoft.com/office/drawing/2014/main" id="{9A0081CD-EA88-4312-A08D-D2108853C42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702708" y="1227648"/>
          <a:ext cx="3977188" cy="56023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0</xdr:colOff>
      <xdr:row>106</xdr:row>
      <xdr:rowOff>0</xdr:rowOff>
    </xdr:from>
    <xdr:to>
      <xdr:col>19</xdr:col>
      <xdr:colOff>396240</xdr:colOff>
      <xdr:row>118</xdr:row>
      <xdr:rowOff>132584</xdr:rowOff>
    </xdr:to>
    <xdr:pic>
      <xdr:nvPicPr>
        <xdr:cNvPr id="18" name="Picture 17">
          <a:extLst>
            <a:ext uri="{FF2B5EF4-FFF2-40B4-BE49-F238E27FC236}">
              <a16:creationId xmlns:a16="http://schemas.microsoft.com/office/drawing/2014/main" id="{662B31EE-F1D0-47E1-9F52-2764A099E97F}"/>
            </a:ext>
          </a:extLst>
        </xdr:cNvPr>
        <xdr:cNvPicPr>
          <a:picLocks noChangeAspect="1"/>
        </xdr:cNvPicPr>
      </xdr:nvPicPr>
      <xdr:blipFill>
        <a:blip xmlns:r="http://schemas.openxmlformats.org/officeDocument/2006/relationships" r:embed="rId1"/>
        <a:stretch>
          <a:fillRect/>
        </a:stretch>
      </xdr:blipFill>
      <xdr:spPr>
        <a:xfrm>
          <a:off x="7972425" y="53473350"/>
          <a:ext cx="5876925" cy="3178679"/>
        </a:xfrm>
        <a:prstGeom prst="rect">
          <a:avLst/>
        </a:prstGeom>
        <a:ln>
          <a:solidFill>
            <a:schemeClr val="accent1"/>
          </a:solidFill>
        </a:ln>
        <a:effectLst>
          <a:outerShdw blurRad="50800" dist="38100" dir="2700000" algn="tl" rotWithShape="0">
            <a:prstClr val="black">
              <a:alpha val="40000"/>
            </a:prstClr>
          </a:outerShdw>
        </a:effectLst>
      </xdr:spPr>
    </xdr:pic>
    <xdr:clientData/>
  </xdr:twoCellAnchor>
  <xdr:twoCellAnchor>
    <xdr:from>
      <xdr:col>10</xdr:col>
      <xdr:colOff>38100</xdr:colOff>
      <xdr:row>122</xdr:row>
      <xdr:rowOff>28575</xdr:rowOff>
    </xdr:from>
    <xdr:to>
      <xdr:col>42</xdr:col>
      <xdr:colOff>285750</xdr:colOff>
      <xdr:row>138</xdr:row>
      <xdr:rowOff>110878</xdr:rowOff>
    </xdr:to>
    <xdr:grpSp>
      <xdr:nvGrpSpPr>
        <xdr:cNvPr id="2" name="Group 1">
          <a:extLst>
            <a:ext uri="{FF2B5EF4-FFF2-40B4-BE49-F238E27FC236}">
              <a16:creationId xmlns:a16="http://schemas.microsoft.com/office/drawing/2014/main" id="{77E1A467-B0BD-4762-8C91-18A7E982D240}"/>
            </a:ext>
          </a:extLst>
        </xdr:cNvPr>
        <xdr:cNvGrpSpPr/>
      </xdr:nvGrpSpPr>
      <xdr:grpSpPr>
        <a:xfrm>
          <a:off x="7829550" y="25946100"/>
          <a:ext cx="19145250" cy="3216028"/>
          <a:chOff x="8020050" y="56197500"/>
          <a:chExt cx="19754850" cy="2882653"/>
        </a:xfrm>
        <a:effectLst>
          <a:outerShdw blurRad="50800" dist="38100" dir="2700000" algn="tl" rotWithShape="0">
            <a:prstClr val="black">
              <a:alpha val="40000"/>
            </a:prstClr>
          </a:outerShdw>
        </a:effectLst>
      </xdr:grpSpPr>
      <xdr:pic>
        <xdr:nvPicPr>
          <xdr:cNvPr id="21" name="Picture 20">
            <a:extLst>
              <a:ext uri="{FF2B5EF4-FFF2-40B4-BE49-F238E27FC236}">
                <a16:creationId xmlns:a16="http://schemas.microsoft.com/office/drawing/2014/main" id="{9A0ED4B0-36C5-413C-8104-E07C2B7ED3C5}"/>
              </a:ext>
            </a:extLst>
          </xdr:cNvPr>
          <xdr:cNvPicPr>
            <a:picLocks noChangeAspect="1"/>
          </xdr:cNvPicPr>
        </xdr:nvPicPr>
        <xdr:blipFill>
          <a:blip xmlns:r="http://schemas.openxmlformats.org/officeDocument/2006/relationships" r:embed="rId2"/>
          <a:stretch>
            <a:fillRect/>
          </a:stretch>
        </xdr:blipFill>
        <xdr:spPr>
          <a:xfrm>
            <a:off x="8020050" y="56197500"/>
            <a:ext cx="11106150" cy="2882653"/>
          </a:xfrm>
          <a:prstGeom prst="rect">
            <a:avLst/>
          </a:prstGeom>
          <a:ln>
            <a:solidFill>
              <a:schemeClr val="accent1"/>
            </a:solidFill>
          </a:ln>
        </xdr:spPr>
      </xdr:pic>
      <xdr:pic>
        <xdr:nvPicPr>
          <xdr:cNvPr id="22" name="Picture 21">
            <a:extLst>
              <a:ext uri="{FF2B5EF4-FFF2-40B4-BE49-F238E27FC236}">
                <a16:creationId xmlns:a16="http://schemas.microsoft.com/office/drawing/2014/main" id="{7EA46C40-3D80-4BC4-B40A-1147DA678338}"/>
              </a:ext>
            </a:extLst>
          </xdr:cNvPr>
          <xdr:cNvPicPr>
            <a:picLocks noChangeAspect="1"/>
          </xdr:cNvPicPr>
        </xdr:nvPicPr>
        <xdr:blipFill rotWithShape="1">
          <a:blip xmlns:r="http://schemas.openxmlformats.org/officeDocument/2006/relationships" r:embed="rId3"/>
          <a:srcRect r="9990"/>
          <a:stretch/>
        </xdr:blipFill>
        <xdr:spPr>
          <a:xfrm>
            <a:off x="19107151" y="56205133"/>
            <a:ext cx="8667749" cy="2874242"/>
          </a:xfrm>
          <a:prstGeom prst="rect">
            <a:avLst/>
          </a:prstGeom>
          <a:ln>
            <a:solidFill>
              <a:schemeClr val="accent1"/>
            </a:solidFill>
          </a:ln>
        </xdr:spPr>
      </xdr:pic>
    </xdr:grpSp>
    <xdr:clientData/>
  </xdr:twoCellAnchor>
  <xdr:twoCellAnchor editAs="oneCell">
    <xdr:from>
      <xdr:col>10</xdr:col>
      <xdr:colOff>19051</xdr:colOff>
      <xdr:row>142</xdr:row>
      <xdr:rowOff>19051</xdr:rowOff>
    </xdr:from>
    <xdr:to>
      <xdr:col>28</xdr:col>
      <xdr:colOff>76201</xdr:colOff>
      <xdr:row>148</xdr:row>
      <xdr:rowOff>419</xdr:rowOff>
    </xdr:to>
    <xdr:pic>
      <xdr:nvPicPr>
        <xdr:cNvPr id="23" name="Picture 22">
          <a:extLst>
            <a:ext uri="{FF2B5EF4-FFF2-40B4-BE49-F238E27FC236}">
              <a16:creationId xmlns:a16="http://schemas.microsoft.com/office/drawing/2014/main" id="{C03928C1-FB1B-43E3-88C8-77966196AF89}"/>
            </a:ext>
          </a:extLst>
        </xdr:cNvPr>
        <xdr:cNvPicPr>
          <a:picLocks noChangeAspect="1"/>
        </xdr:cNvPicPr>
      </xdr:nvPicPr>
      <xdr:blipFill>
        <a:blip xmlns:r="http://schemas.openxmlformats.org/officeDocument/2006/relationships" r:embed="rId4"/>
        <a:stretch>
          <a:fillRect/>
        </a:stretch>
      </xdr:blipFill>
      <xdr:spPr>
        <a:xfrm>
          <a:off x="7991476" y="61341001"/>
          <a:ext cx="11029950" cy="1455838"/>
        </a:xfrm>
        <a:prstGeom prst="rect">
          <a:avLst/>
        </a:prstGeom>
        <a:ln>
          <a:solidFill>
            <a:schemeClr val="accent1"/>
          </a:solidFill>
        </a:ln>
        <a:effectLst>
          <a:outerShdw blurRad="50800" dist="38100" dir="2700000" algn="tl" rotWithShape="0">
            <a:prstClr val="black">
              <a:alpha val="40000"/>
            </a:prstClr>
          </a:outerShdw>
        </a:effectLst>
      </xdr:spPr>
    </xdr:pic>
    <xdr:clientData/>
  </xdr:twoCellAnchor>
  <xdr:twoCellAnchor>
    <xdr:from>
      <xdr:col>8</xdr:col>
      <xdr:colOff>600075</xdr:colOff>
      <xdr:row>105</xdr:row>
      <xdr:rowOff>152398</xdr:rowOff>
    </xdr:from>
    <xdr:to>
      <xdr:col>9</xdr:col>
      <xdr:colOff>600075</xdr:colOff>
      <xdr:row>118</xdr:row>
      <xdr:rowOff>133349</xdr:rowOff>
    </xdr:to>
    <xdr:sp macro="" textlink="">
      <xdr:nvSpPr>
        <xdr:cNvPr id="28" name="Arrow: Pentagon 27">
          <a:extLst>
            <a:ext uri="{FF2B5EF4-FFF2-40B4-BE49-F238E27FC236}">
              <a16:creationId xmlns:a16="http://schemas.microsoft.com/office/drawing/2014/main" id="{A0667F9D-BEC0-4FA4-BB16-D614B47B93BA}"/>
            </a:ext>
          </a:extLst>
        </xdr:cNvPr>
        <xdr:cNvSpPr/>
      </xdr:nvSpPr>
      <xdr:spPr>
        <a:xfrm rot="10800000">
          <a:off x="7353300" y="53463823"/>
          <a:ext cx="609600" cy="3181351"/>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19050</xdr:colOff>
      <xdr:row>122</xdr:row>
      <xdr:rowOff>9522</xdr:rowOff>
    </xdr:from>
    <xdr:to>
      <xdr:col>10</xdr:col>
      <xdr:colOff>19050</xdr:colOff>
      <xdr:row>138</xdr:row>
      <xdr:rowOff>114299</xdr:rowOff>
    </xdr:to>
    <xdr:sp macro="" textlink="">
      <xdr:nvSpPr>
        <xdr:cNvPr id="29" name="Arrow: Pentagon 28">
          <a:extLst>
            <a:ext uri="{FF2B5EF4-FFF2-40B4-BE49-F238E27FC236}">
              <a16:creationId xmlns:a16="http://schemas.microsoft.com/office/drawing/2014/main" id="{80BFFC49-76BF-43E1-BAFE-B2C287B2D344}"/>
            </a:ext>
          </a:extLst>
        </xdr:cNvPr>
        <xdr:cNvSpPr/>
      </xdr:nvSpPr>
      <xdr:spPr>
        <a:xfrm rot="10800000">
          <a:off x="7381875" y="57169047"/>
          <a:ext cx="609600" cy="3619502"/>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38100</xdr:colOff>
      <xdr:row>142</xdr:row>
      <xdr:rowOff>9522</xdr:rowOff>
    </xdr:from>
    <xdr:to>
      <xdr:col>10</xdr:col>
      <xdr:colOff>38100</xdr:colOff>
      <xdr:row>148</xdr:row>
      <xdr:rowOff>0</xdr:rowOff>
    </xdr:to>
    <xdr:sp macro="" textlink="">
      <xdr:nvSpPr>
        <xdr:cNvPr id="30" name="Arrow: Pentagon 29">
          <a:extLst>
            <a:ext uri="{FF2B5EF4-FFF2-40B4-BE49-F238E27FC236}">
              <a16:creationId xmlns:a16="http://schemas.microsoft.com/office/drawing/2014/main" id="{EACF6FDA-D81C-4161-8D3E-F159AD382B88}"/>
            </a:ext>
          </a:extLst>
        </xdr:cNvPr>
        <xdr:cNvSpPr/>
      </xdr:nvSpPr>
      <xdr:spPr>
        <a:xfrm rot="10800000">
          <a:off x="7400925" y="61331472"/>
          <a:ext cx="609600" cy="1466853"/>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371474</xdr:colOff>
      <xdr:row>29</xdr:row>
      <xdr:rowOff>47625</xdr:rowOff>
    </xdr:from>
    <xdr:to>
      <xdr:col>13</xdr:col>
      <xdr:colOff>571499</xdr:colOff>
      <xdr:row>30</xdr:row>
      <xdr:rowOff>120650</xdr:rowOff>
    </xdr:to>
    <xdr:sp macro="" textlink="">
      <xdr:nvSpPr>
        <xdr:cNvPr id="34" name="Rectangle: Rounded Corners 6">
          <a:hlinkClick xmlns:r="http://schemas.openxmlformats.org/officeDocument/2006/relationships" r:id="rId5"/>
          <a:extLst>
            <a:ext uri="{FF2B5EF4-FFF2-40B4-BE49-F238E27FC236}">
              <a16:creationId xmlns:a16="http://schemas.microsoft.com/office/drawing/2014/main" id="{0175BBA1-DCB0-4CA3-A10C-0D68112676E4}"/>
            </a:ext>
          </a:extLst>
        </xdr:cNvPr>
        <xdr:cNvSpPr/>
      </xdr:nvSpPr>
      <xdr:spPr>
        <a:xfrm>
          <a:off x="7734299" y="34547175"/>
          <a:ext cx="2638425" cy="3683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400" b="1" baseline="0">
              <a:latin typeface="Calibri" panose="020F0502020204030204" pitchFamily="34" charset="0"/>
              <a:cs typeface="Calibri" panose="020F0502020204030204" pitchFamily="34" charset="0"/>
            </a:rPr>
            <a:t>List of Test Scenarios</a:t>
          </a:r>
          <a:endParaRPr lang="en-GB" sz="1400" b="1">
            <a:latin typeface="Calibri" panose="020F0502020204030204" pitchFamily="34" charset="0"/>
            <a:cs typeface="Calibri" panose="020F0502020204030204" pitchFamily="34" charset="0"/>
          </a:endParaRPr>
        </a:p>
      </xdr:txBody>
    </xdr:sp>
    <xdr:clientData/>
  </xdr:twoCellAnchor>
  <xdr:twoCellAnchor>
    <xdr:from>
      <xdr:col>9</xdr:col>
      <xdr:colOff>514350</xdr:colOff>
      <xdr:row>67</xdr:row>
      <xdr:rowOff>66675</xdr:rowOff>
    </xdr:from>
    <xdr:to>
      <xdr:col>14</xdr:col>
      <xdr:colOff>104775</xdr:colOff>
      <xdr:row>68</xdr:row>
      <xdr:rowOff>139700</xdr:rowOff>
    </xdr:to>
    <xdr:sp macro="" textlink="">
      <xdr:nvSpPr>
        <xdr:cNvPr id="35" name="Rectangle: Rounded Corners 6">
          <a:hlinkClick xmlns:r="http://schemas.openxmlformats.org/officeDocument/2006/relationships" r:id="rId6"/>
          <a:extLst>
            <a:ext uri="{FF2B5EF4-FFF2-40B4-BE49-F238E27FC236}">
              <a16:creationId xmlns:a16="http://schemas.microsoft.com/office/drawing/2014/main" id="{2EF02038-0EE0-4703-BD11-0494A94696CB}"/>
            </a:ext>
          </a:extLst>
        </xdr:cNvPr>
        <xdr:cNvSpPr/>
      </xdr:nvSpPr>
      <xdr:spPr>
        <a:xfrm>
          <a:off x="7877175" y="43710225"/>
          <a:ext cx="2638425" cy="3683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400" b="1" baseline="0">
              <a:latin typeface="Calibri" panose="020F0502020204030204" pitchFamily="34" charset="0"/>
              <a:cs typeface="Calibri" panose="020F0502020204030204" pitchFamily="34" charset="0"/>
            </a:rPr>
            <a:t>List of Test Cases</a:t>
          </a:r>
          <a:endParaRPr lang="en-GB" sz="1400" b="1">
            <a:latin typeface="Calibri" panose="020F0502020204030204" pitchFamily="34" charset="0"/>
            <a:cs typeface="Calibri" panose="020F0502020204030204" pitchFamily="34" charset="0"/>
          </a:endParaRPr>
        </a:p>
      </xdr:txBody>
    </xdr:sp>
    <xdr:clientData/>
  </xdr:twoCellAnchor>
  <xdr:twoCellAnchor editAs="oneCell">
    <xdr:from>
      <xdr:col>14</xdr:col>
      <xdr:colOff>129540</xdr:colOff>
      <xdr:row>32</xdr:row>
      <xdr:rowOff>85725</xdr:rowOff>
    </xdr:from>
    <xdr:to>
      <xdr:col>24</xdr:col>
      <xdr:colOff>530691</xdr:colOff>
      <xdr:row>34</xdr:row>
      <xdr:rowOff>59018</xdr:rowOff>
    </xdr:to>
    <xdr:pic>
      <xdr:nvPicPr>
        <xdr:cNvPr id="37" name="Picture 36">
          <a:extLst>
            <a:ext uri="{FF2B5EF4-FFF2-40B4-BE49-F238E27FC236}">
              <a16:creationId xmlns:a16="http://schemas.microsoft.com/office/drawing/2014/main" id="{F545736F-8DB1-4BD3-A077-20FEFA8932D4}"/>
            </a:ext>
          </a:extLst>
        </xdr:cNvPr>
        <xdr:cNvPicPr>
          <a:picLocks noChangeAspect="1"/>
        </xdr:cNvPicPr>
      </xdr:nvPicPr>
      <xdr:blipFill>
        <a:blip xmlns:r="http://schemas.openxmlformats.org/officeDocument/2006/relationships" r:embed="rId7"/>
        <a:stretch>
          <a:fillRect/>
        </a:stretch>
      </xdr:blipFill>
      <xdr:spPr>
        <a:xfrm>
          <a:off x="10616565" y="15906750"/>
          <a:ext cx="6497151" cy="308573"/>
        </a:xfrm>
        <a:prstGeom prst="rect">
          <a:avLst/>
        </a:prstGeom>
        <a:ln>
          <a:solidFill>
            <a:schemeClr val="tx1"/>
          </a:solidFill>
        </a:ln>
        <a:effectLst>
          <a:outerShdw blurRad="50800" dist="38100" dir="2700000" algn="tl" rotWithShape="0">
            <a:prstClr val="black">
              <a:alpha val="40000"/>
            </a:prstClr>
          </a:outerShdw>
        </a:effectLst>
      </xdr:spPr>
    </xdr:pic>
    <xdr:clientData/>
  </xdr:twoCellAnchor>
</xdr:wsDr>
</file>

<file path=xl/pivotCache/_rels/pivotCacheDefinition3.xml.rels><?xml version="1.0" encoding="UTF-8" standalone="yes"?>
<Relationships xmlns="http://schemas.openxmlformats.org/package/2006/relationships"><Relationship Id="rId2" Type="http://schemas.openxmlformats.org/officeDocument/2006/relationships/externalLinkPath" Target="file:///C:\Users\8810\Downloads\SITFTS0050%20-%204%20Test%20Cases.xlsx"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Royan Pereira" refreshedDate="44027.023210300926" createdVersion="5" refreshedVersion="6" minRefreshableVersion="3" recordCount="0" supportSubquery="1" supportAdvancedDrill="1" xr:uid="{CD55AA19-1C3F-4939-A6A8-67551C35975B}">
  <cacheSource type="external" connectionId="2"/>
  <cacheFields count="6">
    <cacheField name="[TestScenarioMapping].[Priority].[Priority]" caption="Priority" numFmtId="0" hierarchy="16" level="1">
      <sharedItems containsSemiMixedTypes="0" containsString="0" containsNumber="1" containsInteger="1" minValue="1" maxValue="2" count="2">
        <n v="1"/>
        <n v="2"/>
      </sharedItems>
      <extLst>
        <ext xmlns:x15="http://schemas.microsoft.com/office/spreadsheetml/2010/11/main" uri="{4F2E5C28-24EA-4eb8-9CBF-B6C8F9C3D259}">
          <x15:cachedUniqueNames>
            <x15:cachedUniqueName index="0" name="[TestScenarioMapping].[Priority].&amp;[1]"/>
            <x15:cachedUniqueName index="1" name="[TestScenarioMapping].[Priority].&amp;[2]"/>
          </x15:cachedUniqueNames>
        </ext>
      </extLst>
    </cacheField>
    <cacheField name="[TestScenarioMapping].[Fuel Type].[Fuel Type]" caption="Fuel Type" numFmtId="0" hierarchy="15" level="1">
      <sharedItems count="5">
        <s v="All"/>
        <s v="Dual"/>
        <s v="Electricity"/>
        <s v="Gas"/>
        <s v="SMS"/>
      </sharedItems>
    </cacheField>
    <cacheField name="[Measures].[Distinct Count of Profile]" caption="Distinct Count of Profile" numFmtId="0" hierarchy="24" level="32767"/>
    <cacheField name="[Measures].[Distinct Count of Unique ID]" caption="Distinct Count of Unique ID" numFmtId="0" hierarchy="21" level="32767"/>
    <cacheField name="[ListTestCases].[Profile].[Profile]" caption="Profile" numFmtId="0" hierarchy="12" level="1">
      <sharedItems count="5">
        <s v="Domestic Smart Meter"/>
        <s v="Domestic Traditional Meter"/>
        <s v="Non Domestic Smart Meter"/>
        <s v="Non Domestic Traditional Meter"/>
        <s v="Service management"/>
      </sharedItems>
    </cacheField>
    <cacheField name="[Measures].[Distinct Count of UEPT Scenario 2]" caption="Distinct Count of UEPT Scenario 2" numFmtId="0" hierarchy="27" level="32767"/>
  </cacheFields>
  <cacheHierarchies count="28">
    <cacheHierarchy uniqueName="[ListTestCases].[Test Case Category]" caption="Test Case Category" attribute="1" defaultMemberUniqueName="[ListTestCases].[Test Case Category].[All]" allUniqueName="[ListTestCases].[Test Case Category].[All]" dimensionUniqueName="[ListTestCases]" displayFolder="" count="0" memberValueDatatype="130" unbalanced="0"/>
    <cacheHierarchy uniqueName="[ListTestCases].[UEPT Scenario]" caption="UEPT Scenario" attribute="1" defaultMemberUniqueName="[ListTestCases].[UEPT Scenario].[All]" allUniqueName="[ListTestCases].[UEPT Scenario].[All]" dimensionUniqueName="[ListTestCases]" displayFolder="" count="0" memberValueDatatype="130" unbalanced="0"/>
    <cacheHierarchy uniqueName="[ListTestCases].[Test Case Id]" caption="Test Case Id" attribute="1" defaultMemberUniqueName="[ListTestCases].[Test Case Id].[All]" allUniqueName="[ListTestCases].[Test Case Id].[All]" dimensionUniqueName="[ListTestCases]" displayFolder="" count="0" memberValueDatatype="130" unbalanced="0"/>
    <cacheHierarchy uniqueName="[ListTestCases].[Test Case Title]" caption="Test Case Title" attribute="1" defaultMemberUniqueName="[ListTestCases].[Test Case Title].[All]" allUniqueName="[ListTestCases].[Test Case Title].[All]" dimensionUniqueName="[ListTestCases]" displayFolder="" count="0" memberValueDatatype="130" unbalanced="0"/>
    <cacheHierarchy uniqueName="[ListTestCases].[Domestic]" caption="Domestic" attribute="1" defaultMemberUniqueName="[ListTestCases].[Domestic].[All]" allUniqueName="[ListTestCases].[Domestic].[All]" dimensionUniqueName="[ListTestCases]" displayFolder="" count="0" memberValueDatatype="130" unbalanced="0"/>
    <cacheHierarchy uniqueName="[ListTestCases].[Non Domestic]" caption="Non Domestic" attribute="1" defaultMemberUniqueName="[ListTestCases].[Non Domestic].[All]" allUniqueName="[ListTestCases].[Non Domestic].[All]" dimensionUniqueName="[ListTestCases]" displayFolder="" count="0" memberValueDatatype="130" unbalanced="0"/>
    <cacheHierarchy uniqueName="[ListTestCases].[Smart]" caption="Smart" attribute="1" defaultMemberUniqueName="[ListTestCases].[Smart].[All]" allUniqueName="[ListTestCases].[Smart].[All]" dimensionUniqueName="[ListTestCases]" displayFolder="" count="0" memberValueDatatype="130" unbalanced="0"/>
    <cacheHierarchy uniqueName="[ListTestCases].[Non Smart]" caption="Non Smart" attribute="1" defaultMemberUniqueName="[ListTestCases].[Non Smart].[All]" allUniqueName="[ListTestCases].[Non Smart].[All]" dimensionUniqueName="[ListTestCases]" displayFolder="" count="0" memberValueDatatype="130" unbalanced="0"/>
    <cacheHierarchy uniqueName="[ListTestCases].[OFAF]" caption="OFAF" attribute="1" defaultMemberUniqueName="[ListTestCases].[OFAF].[All]" allUniqueName="[ListTestCases].[OFAF].[All]" dimensionUniqueName="[ListTestCases]" displayFolder="" count="0" memberValueDatatype="130" unbalanced="0"/>
    <cacheHierarchy uniqueName="[ListTestCases].[Associated Test Scenario Id]" caption="Associated Test Scenario Id" attribute="1" defaultMemberUniqueName="[ListTestCases].[Associated Test Scenario Id].[All]" allUniqueName="[ListTestCases].[Associated Test Scenario Id].[All]" dimensionUniqueName="[ListTestCases]" displayFolder="" count="0" memberValueDatatype="130" unbalanced="0"/>
    <cacheHierarchy uniqueName="[ListTestCases].[Pre-Requisite Test Case]" caption="Pre-Requisite Test Case" attribute="1" defaultMemberUniqueName="[ListTestCases].[Pre-Requisite Test Case].[All]" allUniqueName="[ListTestCases].[Pre-Requisite Test Case].[All]" dimensionUniqueName="[ListTestCases]" displayFolder="" count="0" memberValueDatatype="130" unbalanced="0"/>
    <cacheHierarchy uniqueName="[ListTestCases].[Regression Tests]" caption="Regression Tests" attribute="1" defaultMemberUniqueName="[ListTestCases].[Regression Tests].[All]" allUniqueName="[ListTestCases].[Regression Tests].[All]" dimensionUniqueName="[ListTestCases]" displayFolder="" count="0" memberValueDatatype="130" unbalanced="0"/>
    <cacheHierarchy uniqueName="[ListTestCases].[Profile]" caption="Profile" attribute="1" defaultMemberUniqueName="[ListTestCases].[Profile].[All]" allUniqueName="[ListTestCases].[Profile].[All]" dimensionUniqueName="[ListTestCases]" displayFolder="" count="2" memberValueDatatype="130" unbalanced="0">
      <fieldsUsage count="2">
        <fieldUsage x="-1"/>
        <fieldUsage x="4"/>
      </fieldsUsage>
    </cacheHierarchy>
    <cacheHierarchy uniqueName="[ListTestCases].[Unique ID]" caption="Unique ID" attribute="1" defaultMemberUniqueName="[ListTestCases].[Unique ID].[All]" allUniqueName="[ListTestCases].[Unique ID].[All]" dimensionUniqueName="[ListTestCases]" displayFolder="" count="0" memberValueDatatype="130" unbalanced="0"/>
    <cacheHierarchy uniqueName="[TestScenarioMapping].[UEPT Scenario]" caption="UEPT Scenario" attribute="1" defaultMemberUniqueName="[TestScenarioMapping].[UEPT Scenario].[All]" allUniqueName="[TestScenarioMapping].[UEPT Scenario].[All]" dimensionUniqueName="[TestScenarioMapping]" displayFolder="" count="0" memberValueDatatype="130" unbalanced="0"/>
    <cacheHierarchy uniqueName="[TestScenarioMapping].[Fuel Type]" caption="Fuel Type" attribute="1" defaultMemberUniqueName="[TestScenarioMapping].[Fuel Type].[All]" allUniqueName="[TestScenarioMapping].[Fuel Type].[All]" dimensionUniqueName="[TestScenarioMapping]" displayFolder="" count="2" memberValueDatatype="130" unbalanced="0">
      <fieldsUsage count="2">
        <fieldUsage x="-1"/>
        <fieldUsage x="1"/>
      </fieldsUsage>
    </cacheHierarchy>
    <cacheHierarchy uniqueName="[TestScenarioMapping].[Priority]" caption="Priority" attribute="1" defaultMemberUniqueName="[TestScenarioMapping].[Priority].[All]" allUniqueName="[TestScenarioMapping].[Priority].[All]" dimensionUniqueName="[TestScenarioMapping]" displayFolder="" count="2" memberValueDatatype="20" unbalanced="0">
      <fieldsUsage count="2">
        <fieldUsage x="-1"/>
        <fieldUsage x="0"/>
      </fieldsUsage>
    </cacheHierarchy>
    <cacheHierarchy uniqueName="[Measures].[__XL_Count TestScenarioMapping]" caption="__XL_Count TestScenarioMapping" measure="1" displayFolder="" measureGroup="TestScenarioMapping" count="0" hidden="1"/>
    <cacheHierarchy uniqueName="[Measures].[__XL_Count ListTestCases]" caption="__XL_Count ListTestCases" measure="1" displayFolder="" measureGroup="ListTestCases" count="0" hidden="1"/>
    <cacheHierarchy uniqueName="[Measures].[__No measures defined]" caption="__No measures defined" measure="1" displayFolder="" count="0" hidden="1"/>
    <cacheHierarchy uniqueName="[Measures].[Count of Unique ID]" caption="Count of Unique ID" measure="1" displayFolder="" measureGroup="ListTestCases" count="0" hidden="1">
      <extLst>
        <ext xmlns:x15="http://schemas.microsoft.com/office/spreadsheetml/2010/11/main" uri="{B97F6D7D-B522-45F9-BDA1-12C45D357490}">
          <x15:cacheHierarchy aggregatedColumn="13"/>
        </ext>
      </extLst>
    </cacheHierarchy>
    <cacheHierarchy uniqueName="[Measures].[Distinct Count of Unique ID]" caption="Distinct Count of Unique ID" measure="1" displayFolder="" measureGroup="ListTestCases" count="0" oneField="1" hidden="1">
      <fieldsUsage count="1">
        <fieldUsage x="3"/>
      </fieldsUsage>
      <extLst>
        <ext xmlns:x15="http://schemas.microsoft.com/office/spreadsheetml/2010/11/main" uri="{B97F6D7D-B522-45F9-BDA1-12C45D357490}">
          <x15:cacheHierarchy aggregatedColumn="13"/>
        </ext>
      </extLst>
    </cacheHierarchy>
    <cacheHierarchy uniqueName="[Measures].[Count of UEPT Scenario]" caption="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Profile]" caption="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Profile]" caption="Distinct Count of Profile" measure="1" displayFolder="" measureGroup="ListTestCases" count="0" oneField="1" hidden="1">
      <fieldsUsage count="1">
        <fieldUsage x="2"/>
      </fieldsUsage>
      <extLst>
        <ext xmlns:x15="http://schemas.microsoft.com/office/spreadsheetml/2010/11/main" uri="{B97F6D7D-B522-45F9-BDA1-12C45D357490}">
          <x15:cacheHierarchy aggregatedColumn="12"/>
        </ext>
      </extLst>
    </cacheHierarchy>
    <cacheHierarchy uniqueName="[Measures].[Distinct Count of UEPT Scenario]" caption="Distinct 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UEPT Scenario 2]" caption="Count of UEPT Scenario 2" measure="1" displayFolder="" measureGroup="ListTestCases" count="0" hidden="1">
      <extLst>
        <ext xmlns:x15="http://schemas.microsoft.com/office/spreadsheetml/2010/11/main" uri="{B97F6D7D-B522-45F9-BDA1-12C45D357490}">
          <x15:cacheHierarchy aggregatedColumn="1"/>
        </ext>
      </extLst>
    </cacheHierarchy>
    <cacheHierarchy uniqueName="[Measures].[Distinct Count of UEPT Scenario 2]" caption="Distinct Count of UEPT Scenario 2" measure="1" displayFolder="" measureGroup="ListTestCases" count="0" oneField="1" hidden="1">
      <fieldsUsage count="1">
        <fieldUsage x="5"/>
      </fieldsUsage>
      <extLst>
        <ext xmlns:x15="http://schemas.microsoft.com/office/spreadsheetml/2010/11/main" uri="{B97F6D7D-B522-45F9-BDA1-12C45D357490}">
          <x15:cacheHierarchy aggregatedColumn="1"/>
        </ext>
      </extLst>
    </cacheHierarchy>
  </cacheHierarchies>
  <kpis count="0"/>
  <dimensions count="3">
    <dimension name="ListTestCases" uniqueName="[ListTestCases]" caption="ListTestCases"/>
    <dimension measure="1" name="Measures" uniqueName="[Measures]" caption="Measures"/>
    <dimension name="TestScenarioMapping" uniqueName="[TestScenarioMapping]" caption="TestScenarioMapping"/>
  </dimensions>
  <measureGroups count="2">
    <measureGroup name="ListTestCases" caption="ListTestCases"/>
    <measureGroup name="TestScenarioMapping" caption="TestScenarioMapping"/>
  </measureGroups>
  <maps count="3">
    <map measureGroup="0" dimension="0"/>
    <map measureGroup="0" dimension="2"/>
    <map measureGroup="1"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Jason Thompson" refreshedDate="44050.544583912037" createdVersion="5" refreshedVersion="6" minRefreshableVersion="3" recordCount="0" supportSubquery="1" supportAdvancedDrill="1" xr:uid="{2E1D6512-9326-40E1-8D4A-B6455EE6B175}">
  <cacheSource type="external" connectionId="2"/>
  <cacheFields count="5">
    <cacheField name="[TestScenarioMapping].[Priority].[Priority]" caption="Priority" numFmtId="0" hierarchy="16" level="1">
      <sharedItems containsSemiMixedTypes="0" containsString="0" containsNumber="1" containsInteger="1" minValue="1" maxValue="2" count="2">
        <n v="1"/>
        <n v="2"/>
      </sharedItems>
      <extLst>
        <ext xmlns:x15="http://schemas.microsoft.com/office/spreadsheetml/2010/11/main" uri="{4F2E5C28-24EA-4eb8-9CBF-B6C8F9C3D259}">
          <x15:cachedUniqueNames>
            <x15:cachedUniqueName index="0" name="[TestScenarioMapping].[Priority].&amp;[1]"/>
            <x15:cachedUniqueName index="1" name="[TestScenarioMapping].[Priority].&amp;[2]"/>
          </x15:cachedUniqueNames>
        </ext>
      </extLst>
    </cacheField>
    <cacheField name="[TestScenarioMapping].[Fuel Type].[Fuel Type]" caption="Fuel Type" numFmtId="0" hierarchy="15" level="1">
      <sharedItems count="5">
        <s v="All"/>
        <s v="Dual"/>
        <s v="Electricity"/>
        <s v="Gas"/>
        <s v="SMS"/>
      </sharedItems>
    </cacheField>
    <cacheField name="[TestScenarioMapping].[UEPT Scenario].[UEPT Scenario]" caption="UEPT Scenario" numFmtId="0" hierarchy="14" level="1">
      <sharedItems count="43">
        <s v="UEPT-GED-001"/>
        <s v="UEPT-D001"/>
        <s v="UEPT-D002"/>
        <s v="UEPT-D003"/>
        <s v="UEPT-D004"/>
        <s v="UEPT-E001"/>
        <s v="UEPT-E002"/>
        <s v="UEPT-E003"/>
        <s v="UEPT-E004"/>
        <s v="UEPT-E005"/>
        <s v="UEPT-E009"/>
        <s v="UEPT-G001"/>
        <s v="UEPT-G002"/>
        <s v="UEPT-G003"/>
        <s v="UEPT-G004"/>
        <s v="UEPT-G005"/>
        <s v="UEPT-G006"/>
        <s v="UEPT-G010"/>
        <s v="UEPT-SMS-001"/>
        <s v="UEPT-D005"/>
        <s v="UEPT-D006"/>
        <s v="UEPT-E006"/>
        <s v="UEPT-E007"/>
        <s v="UEPT-E008"/>
        <s v="UEPT-E010"/>
        <s v="UEPT-E011"/>
        <s v="UEPT-E012"/>
        <s v="UEPT-E013"/>
        <s v="UEPT-E014"/>
        <s v="UEPT-E015"/>
        <s v="UEPT-E016"/>
        <s v="UEPT-E017"/>
        <s v="UEPT-G007"/>
        <s v="UEPT-G008"/>
        <s v="UEPT-G009"/>
        <s v="UEPT-G011"/>
        <s v="UEPT-G012"/>
        <s v="UEPT-G013"/>
        <s v="UEPT-G014"/>
        <s v="UEPT-G015"/>
        <s v="UEPT-G016"/>
        <s v="UEPT-G017"/>
        <s v="UEPT-G018"/>
      </sharedItems>
    </cacheField>
    <cacheField name="[ListTestCases].[Profile].[Profile]" caption="Profile" numFmtId="0" hierarchy="12" level="1">
      <sharedItems count="5">
        <s v="Domestic Smart Meter"/>
        <s v="Domestic Traditional Meter"/>
        <s v="Non Domestic Smart Meter"/>
        <s v="Non Domestic Traditional Meter"/>
        <s v="Service management"/>
      </sharedItems>
    </cacheField>
    <cacheField name="[Measures].[Distinct Count of Unique ID]" caption="Distinct Count of Unique ID" numFmtId="0" hierarchy="21" level="32767"/>
  </cacheFields>
  <cacheHierarchies count="28">
    <cacheHierarchy uniqueName="[ListTestCases].[Test Case Category]" caption="Test Case Category" attribute="1" defaultMemberUniqueName="[ListTestCases].[Test Case Category].[All]" allUniqueName="[ListTestCases].[Test Case Category].[All]" dimensionUniqueName="[ListTestCases]" displayFolder="" count="0" memberValueDatatype="130" unbalanced="0"/>
    <cacheHierarchy uniqueName="[ListTestCases].[UEPT Scenario]" caption="UEPT Scenario" attribute="1" defaultMemberUniqueName="[ListTestCases].[UEPT Scenario].[All]" allUniqueName="[ListTestCases].[UEPT Scenario].[All]" dimensionUniqueName="[ListTestCases]" displayFolder="" count="0" memberValueDatatype="130" unbalanced="0"/>
    <cacheHierarchy uniqueName="[ListTestCases].[Test Case Id]" caption="Test Case Id" attribute="1" defaultMemberUniqueName="[ListTestCases].[Test Case Id].[All]" allUniqueName="[ListTestCases].[Test Case Id].[All]" dimensionUniqueName="[ListTestCases]" displayFolder="" count="0" memberValueDatatype="130" unbalanced="0"/>
    <cacheHierarchy uniqueName="[ListTestCases].[Test Case Title]" caption="Test Case Title" attribute="1" defaultMemberUniqueName="[ListTestCases].[Test Case Title].[All]" allUniqueName="[ListTestCases].[Test Case Title].[All]" dimensionUniqueName="[ListTestCases]" displayFolder="" count="0" memberValueDatatype="130" unbalanced="0"/>
    <cacheHierarchy uniqueName="[ListTestCases].[Domestic]" caption="Domestic" attribute="1" defaultMemberUniqueName="[ListTestCases].[Domestic].[All]" allUniqueName="[ListTestCases].[Domestic].[All]" dimensionUniqueName="[ListTestCases]" displayFolder="" count="0" memberValueDatatype="130" unbalanced="0"/>
    <cacheHierarchy uniqueName="[ListTestCases].[Non Domestic]" caption="Non Domestic" attribute="1" defaultMemberUniqueName="[ListTestCases].[Non Domestic].[All]" allUniqueName="[ListTestCases].[Non Domestic].[All]" dimensionUniqueName="[ListTestCases]" displayFolder="" count="0" memberValueDatatype="130" unbalanced="0"/>
    <cacheHierarchy uniqueName="[ListTestCases].[Smart]" caption="Smart" attribute="1" defaultMemberUniqueName="[ListTestCases].[Smart].[All]" allUniqueName="[ListTestCases].[Smart].[All]" dimensionUniqueName="[ListTestCases]" displayFolder="" count="0" memberValueDatatype="130" unbalanced="0"/>
    <cacheHierarchy uniqueName="[ListTestCases].[Non Smart]" caption="Non Smart" attribute="1" defaultMemberUniqueName="[ListTestCases].[Non Smart].[All]" allUniqueName="[ListTestCases].[Non Smart].[All]" dimensionUniqueName="[ListTestCases]" displayFolder="" count="0" memberValueDatatype="130" unbalanced="0"/>
    <cacheHierarchy uniqueName="[ListTestCases].[OFAF]" caption="OFAF" attribute="1" defaultMemberUniqueName="[ListTestCases].[OFAF].[All]" allUniqueName="[ListTestCases].[OFAF].[All]" dimensionUniqueName="[ListTestCases]" displayFolder="" count="0" memberValueDatatype="130" unbalanced="0"/>
    <cacheHierarchy uniqueName="[ListTestCases].[Associated Test Scenario Id]" caption="Associated Test Scenario Id" attribute="1" defaultMemberUniqueName="[ListTestCases].[Associated Test Scenario Id].[All]" allUniqueName="[ListTestCases].[Associated Test Scenario Id].[All]" dimensionUniqueName="[ListTestCases]" displayFolder="" count="0" memberValueDatatype="130" unbalanced="0"/>
    <cacheHierarchy uniqueName="[ListTestCases].[Pre-Requisite Test Case]" caption="Pre-Requisite Test Case" attribute="1" defaultMemberUniqueName="[ListTestCases].[Pre-Requisite Test Case].[All]" allUniqueName="[ListTestCases].[Pre-Requisite Test Case].[All]" dimensionUniqueName="[ListTestCases]" displayFolder="" count="0" memberValueDatatype="130" unbalanced="0"/>
    <cacheHierarchy uniqueName="[ListTestCases].[Regression Tests]" caption="Regression Tests" attribute="1" defaultMemberUniqueName="[ListTestCases].[Regression Tests].[All]" allUniqueName="[ListTestCases].[Regression Tests].[All]" dimensionUniqueName="[ListTestCases]" displayFolder="" count="0" memberValueDatatype="130" unbalanced="0"/>
    <cacheHierarchy uniqueName="[ListTestCases].[Profile]" caption="Profile" attribute="1" defaultMemberUniqueName="[ListTestCases].[Profile].[All]" allUniqueName="[ListTestCases].[Profile].[All]" dimensionUniqueName="[ListTestCases]" displayFolder="" count="2" memberValueDatatype="130" unbalanced="0">
      <fieldsUsage count="2">
        <fieldUsage x="-1"/>
        <fieldUsage x="3"/>
      </fieldsUsage>
    </cacheHierarchy>
    <cacheHierarchy uniqueName="[ListTestCases].[Unique ID]" caption="Unique ID" attribute="1" defaultMemberUniqueName="[ListTestCases].[Unique ID].[All]" allUniqueName="[ListTestCases].[Unique ID].[All]" dimensionUniqueName="[ListTestCases]" displayFolder="" count="0" memberValueDatatype="130" unbalanced="0"/>
    <cacheHierarchy uniqueName="[TestScenarioMapping].[UEPT Scenario]" caption="UEPT Scenario" attribute="1" defaultMemberUniqueName="[TestScenarioMapping].[UEPT Scenario].[All]" allUniqueName="[TestScenarioMapping].[UEPT Scenario].[All]" dimensionUniqueName="[TestScenarioMapping]" displayFolder="" count="2" memberValueDatatype="130" unbalanced="0">
      <fieldsUsage count="2">
        <fieldUsage x="-1"/>
        <fieldUsage x="2"/>
      </fieldsUsage>
    </cacheHierarchy>
    <cacheHierarchy uniqueName="[TestScenarioMapping].[Fuel Type]" caption="Fuel Type" attribute="1" defaultMemberUniqueName="[TestScenarioMapping].[Fuel Type].[All]" allUniqueName="[TestScenarioMapping].[Fuel Type].[All]" dimensionUniqueName="[TestScenarioMapping]" displayFolder="" count="2" memberValueDatatype="130" unbalanced="0">
      <fieldsUsage count="2">
        <fieldUsage x="-1"/>
        <fieldUsage x="1"/>
      </fieldsUsage>
    </cacheHierarchy>
    <cacheHierarchy uniqueName="[TestScenarioMapping].[Priority]" caption="Priority" attribute="1" defaultMemberUniqueName="[TestScenarioMapping].[Priority].[All]" allUniqueName="[TestScenarioMapping].[Priority].[All]" dimensionUniqueName="[TestScenarioMapping]" displayFolder="" count="2" memberValueDatatype="20" unbalanced="0">
      <fieldsUsage count="2">
        <fieldUsage x="-1"/>
        <fieldUsage x="0"/>
      </fieldsUsage>
    </cacheHierarchy>
    <cacheHierarchy uniqueName="[Measures].[__XL_Count TestScenarioMapping]" caption="__XL_Count TestScenarioMapping" measure="1" displayFolder="" measureGroup="TestScenarioMapping" count="0" hidden="1"/>
    <cacheHierarchy uniqueName="[Measures].[__XL_Count ListTestCases]" caption="__XL_Count ListTestCases" measure="1" displayFolder="" measureGroup="ListTestCases" count="0" hidden="1"/>
    <cacheHierarchy uniqueName="[Measures].[__No measures defined]" caption="__No measures defined" measure="1" displayFolder="" count="0" hidden="1"/>
    <cacheHierarchy uniqueName="[Measures].[Count of Unique ID]" caption="Count of Unique ID" measure="1" displayFolder="" measureGroup="ListTestCases" count="0" hidden="1">
      <extLst>
        <ext xmlns:x15="http://schemas.microsoft.com/office/spreadsheetml/2010/11/main" uri="{B97F6D7D-B522-45F9-BDA1-12C45D357490}">
          <x15:cacheHierarchy aggregatedColumn="13"/>
        </ext>
      </extLst>
    </cacheHierarchy>
    <cacheHierarchy uniqueName="[Measures].[Distinct Count of Unique ID]" caption="Distinct Count of Unique ID" measure="1" displayFolder="" measureGroup="ListTestCases" count="0" oneField="1" hidden="1">
      <fieldsUsage count="1">
        <fieldUsage x="4"/>
      </fieldsUsage>
      <extLst>
        <ext xmlns:x15="http://schemas.microsoft.com/office/spreadsheetml/2010/11/main" uri="{B97F6D7D-B522-45F9-BDA1-12C45D357490}">
          <x15:cacheHierarchy aggregatedColumn="13"/>
        </ext>
      </extLst>
    </cacheHierarchy>
    <cacheHierarchy uniqueName="[Measures].[Count of UEPT Scenario]" caption="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Profile]" caption="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Profile]" caption="Distinct 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UEPT Scenario]" caption="Distinct 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UEPT Scenario 2]" caption="Count of UEPT Scenario 2" measure="1" displayFolder="" measureGroup="ListTestCases" count="0" hidden="1">
      <extLst>
        <ext xmlns:x15="http://schemas.microsoft.com/office/spreadsheetml/2010/11/main" uri="{B97F6D7D-B522-45F9-BDA1-12C45D357490}">
          <x15:cacheHierarchy aggregatedColumn="1"/>
        </ext>
      </extLst>
    </cacheHierarchy>
    <cacheHierarchy uniqueName="[Measures].[Distinct Count of UEPT Scenario 2]" caption="Distinct Count of UEPT Scenario 2" measure="1" displayFolder="" measureGroup="ListTestCases" count="0" hidden="1">
      <extLst>
        <ext xmlns:x15="http://schemas.microsoft.com/office/spreadsheetml/2010/11/main" uri="{B97F6D7D-B522-45F9-BDA1-12C45D357490}">
          <x15:cacheHierarchy aggregatedColumn="1"/>
        </ext>
      </extLst>
    </cacheHierarchy>
  </cacheHierarchies>
  <kpis count="0"/>
  <dimensions count="3">
    <dimension name="ListTestCases" uniqueName="[ListTestCases]" caption="ListTestCases"/>
    <dimension measure="1" name="Measures" uniqueName="[Measures]" caption="Measures"/>
    <dimension name="TestScenarioMapping" uniqueName="[TestScenarioMapping]" caption="TestScenarioMapping"/>
  </dimensions>
  <measureGroups count="2">
    <measureGroup name="ListTestCases" caption="ListTestCases"/>
    <measureGroup name="TestScenarioMapping" caption="TestScenarioMapping"/>
  </measureGroups>
  <maps count="3">
    <map measureGroup="0" dimension="0"/>
    <map measureGroup="0" dimension="2"/>
    <map measureGroup="1"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Dean Bailey" refreshedDate="44966.434842476854" createdVersion="6" refreshedVersion="8" minRefreshableVersion="3" recordCount="88" xr:uid="{6D6A053E-310E-40E7-A175-D362C7687EC8}">
  <cacheSource type="worksheet">
    <worksheetSource ref="A1:P78" sheet="List of Test Scenarios" r:id="rId2"/>
  </cacheSource>
  <cacheFields count="11">
    <cacheField name="Test Category" numFmtId="0">
      <sharedItems containsBlank="1"/>
    </cacheField>
    <cacheField name="Test Scenario" numFmtId="0">
      <sharedItems containsBlank="1"/>
    </cacheField>
    <cacheField name="Scenario Title" numFmtId="0">
      <sharedItems containsBlank="1"/>
    </cacheField>
    <cacheField name="Test Cases Link" numFmtId="0">
      <sharedItems containsBlank="1"/>
    </cacheField>
    <cacheField name="Test ID" numFmtId="0">
      <sharedItems containsBlank="1"/>
    </cacheField>
    <cacheField name="Test Scenario Link" numFmtId="0">
      <sharedItems containsBlank="1"/>
    </cacheField>
    <cacheField name="Status Date" numFmtId="0">
      <sharedItems containsNonDate="0" containsDate="1" containsString="0" containsBlank="1" minDate="2023-02-09T00:00:00" maxDate="2023-02-10T00:00:00"/>
    </cacheField>
    <cacheField name="Status" numFmtId="0">
      <sharedItems containsBlank="1"/>
    </cacheField>
    <cacheField name="Test Title" numFmtId="0">
      <sharedItems containsBlank="1"/>
    </cacheField>
    <cacheField name="Priority " numFmtId="0">
      <sharedItems containsBlank="1"/>
    </cacheField>
    <cacheField name="Pre-Requisite Test Scenario"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88">
  <r>
    <s v="Advisory Notification"/>
    <s v="E2E-001"/>
    <s v="SITFTS-001 - Advisory Notification"/>
    <s v="Click to See Test Cases"/>
    <s v="E2E-001"/>
    <s v="Click to view Test"/>
    <d v="2023-02-09T00:00:00"/>
    <s v="WG Reviewed (Working Group Drops)​"/>
    <s v="Switch Request Rejected during CSS Validation - Invalid Registration start Date  (e.g. greater than Max Switch period, historic, wrong date format or during Standstill period)"/>
    <s v="Medium"/>
    <s v="NA"/>
  </r>
  <r>
    <s v="Advisory Notification"/>
    <s v="E2E-E004"/>
    <s v="E2E-E004 - Advisory Notification"/>
    <s v="Click to See Test Cases"/>
    <s v="E2E-004"/>
    <s v=""/>
    <m/>
    <m/>
    <s v="Switch Request Objection - Dual Fuel"/>
    <s v="Medium"/>
    <s v="NA"/>
  </r>
  <r>
    <s v="Switch Request Objection"/>
    <s v="E2E-G006"/>
    <m/>
    <s v="Click to See Test Cases"/>
    <s v="E2E-006"/>
    <s v=""/>
    <m/>
    <m/>
    <s v="Switch Request Objection - Dual Fuel"/>
    <s v="Medium"/>
    <s v="NA"/>
  </r>
  <r>
    <s v="Switch Request Objection"/>
    <s v="E2E-E007"/>
    <s v="E2E-E007 - Switch Request Objection"/>
    <s v="Click to See Test Cases"/>
    <s v="E2E-007"/>
    <s v=""/>
    <m/>
    <m/>
    <s v="Switch Request Rejected during CSS Validation - Invalid Registration start Date  (e.g. greater than Max Switch period, historic, wrong date format or during Standstill period)"/>
    <s v="Medium"/>
    <s v="NA"/>
  </r>
  <r>
    <s v="Switch Request Objection"/>
    <s v="E2E-D008"/>
    <m/>
    <s v="Click to See Test Cases"/>
    <s v="E2E-008"/>
    <s v=""/>
    <m/>
    <m/>
    <s v="Switch Request Rejected during CSS Validation - Invalid Registration start Date  (e.g. greater than Max Switch period, historic, wrong date format or during Standstill period)"/>
    <s v="Medium"/>
    <s v="NA"/>
  </r>
  <r>
    <s v="Switch Request Successful"/>
    <s v="E2E-G012"/>
    <s v="E2E-G012 - Switch Request Successful"/>
    <s v="Click to See Test Cases"/>
    <s v="E2E-012"/>
    <s v=""/>
    <m/>
    <m/>
    <s v="Switch Request Rejected during CSS Validation - Invalid Registration start Date  (e.g. greater than Max Switch period, historic, wrong date format or during Standstill period)"/>
    <s v="High"/>
    <s v="NA"/>
  </r>
  <r>
    <s v="Switch Request Successful"/>
    <s v="E2E-E011"/>
    <m/>
    <s v="Click to See Test Cases"/>
    <s v="E2E-011"/>
    <s v=""/>
    <m/>
    <m/>
    <s v="Switch Request Rejected during CSS Validation - Invalid Registration start Date  (e.g. greater than Max Switch period, historic, wrong date format or during Standstill period)"/>
    <s v="High"/>
    <s v="NA"/>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8EBC3158-5B87-48B0-AF4E-A44E09F68326}" name="PivotTable1" cacheId="5616" applyNumberFormats="0" applyBorderFormats="0" applyFontFormats="0" applyPatternFormats="0" applyAlignmentFormats="0" applyWidthHeightFormats="1" dataCaption="Values" updatedVersion="8" minRefreshableVersion="3" useAutoFormatting="1" itemPrintTitles="1" createdVersion="6" indent="0" outline="1" outlineData="1" multipleFieldFilters="0">
  <location ref="A3:C20" firstHeaderRow="1" firstDataRow="1" firstDataCol="0"/>
  <pivotFields count="11">
    <pivotField showAll="0"/>
    <pivotField showAll="0"/>
    <pivotField showAll="0"/>
    <pivotField showAll="0"/>
    <pivotField showAll="0"/>
    <pivotField showAll="0"/>
    <pivotField showAll="0"/>
    <pivotField showAll="0"/>
    <pivotField showAll="0"/>
    <pivotField showAll="0"/>
    <pivotField showAll="0"/>
  </pivot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C3DB8C45-1D1B-4142-B0EC-141F96A33EF9}" name="PivotTable2" cacheId="5614" applyNumberFormats="0" applyBorderFormats="0" applyFontFormats="0" applyPatternFormats="0" applyAlignmentFormats="0" applyWidthHeightFormats="1" dataCaption="Values" tag="8594481c-551f-4720-ad7a-1246877f8a8c" updatedVersion="6" minRefreshableVersion="3" useAutoFormatting="1" subtotalHiddenItems="1" itemPrintTitles="1" createdVersion="5" indent="0" compact="0" outline="1" outlineData="1" compactData="0" multipleFieldFilters="0">
  <location ref="I3:N53" firstHeaderRow="0" firstDataRow="1" firstDataCol="3"/>
  <pivotFields count="6">
    <pivotField axis="axisRow" compact="0" allDrilled="1" subtotalTop="0" showAll="0" defaultAttributeDrillState="1">
      <items count="3">
        <item x="0"/>
        <item x="1"/>
        <item t="default"/>
      </items>
    </pivotField>
    <pivotField axis="axisRow" compact="0" allDrilled="1" subtotalTop="0" showAll="0" dataSourceSort="1" defaultAttributeDrillState="1">
      <items count="6">
        <item s="1" x="0"/>
        <item s="1" x="1"/>
        <item s="1" x="2"/>
        <item s="1" x="3"/>
        <item s="1" x="4"/>
        <item t="default"/>
      </items>
    </pivotField>
    <pivotField dataField="1" compact="0" subtotalTop="0" showAll="0" defaultSubtotal="0"/>
    <pivotField dataField="1" compact="0" subtotalTop="0" showAll="0" defaultSubtotal="0"/>
    <pivotField axis="axisRow" compact="0" allDrilled="1" subtotalTop="0" showAll="0" dataSourceSort="1" defaultAttributeDrillState="1">
      <items count="6">
        <item n="Domestic, Smart Meter" s="1" x="0"/>
        <item n="Domestic, Traditional Meter" s="1" x="1"/>
        <item n="Non Domestic, Smart Meter" s="1" x="2"/>
        <item n="Non Domestic, Traditional Meter" s="1" x="3"/>
        <item s="1" x="4"/>
        <item t="default"/>
      </items>
    </pivotField>
    <pivotField dataField="1" compact="0" subtotalTop="0" showAll="0" defaultSubtotal="0"/>
  </pivotFields>
  <rowFields count="3">
    <field x="0"/>
    <field x="1"/>
    <field x="4"/>
  </rowFields>
  <rowItems count="50">
    <i>
      <x/>
    </i>
    <i r="1">
      <x/>
    </i>
    <i r="2">
      <x/>
    </i>
    <i r="2">
      <x v="1"/>
    </i>
    <i r="2">
      <x v="2"/>
    </i>
    <i r="2">
      <x v="3"/>
    </i>
    <i t="default" r="1">
      <x/>
    </i>
    <i r="1">
      <x v="1"/>
    </i>
    <i r="2">
      <x/>
    </i>
    <i r="2">
      <x v="1"/>
    </i>
    <i r="2">
      <x v="2"/>
    </i>
    <i r="2">
      <x v="3"/>
    </i>
    <i t="default" r="1">
      <x v="1"/>
    </i>
    <i r="1">
      <x v="2"/>
    </i>
    <i r="2">
      <x/>
    </i>
    <i r="2">
      <x v="1"/>
    </i>
    <i r="2">
      <x v="2"/>
    </i>
    <i r="2">
      <x v="3"/>
    </i>
    <i t="default" r="1">
      <x v="2"/>
    </i>
    <i r="1">
      <x v="3"/>
    </i>
    <i r="2">
      <x/>
    </i>
    <i r="2">
      <x v="1"/>
    </i>
    <i r="2">
      <x v="2"/>
    </i>
    <i r="2">
      <x v="3"/>
    </i>
    <i t="default" r="1">
      <x v="3"/>
    </i>
    <i r="1">
      <x v="4"/>
    </i>
    <i r="2">
      <x v="4"/>
    </i>
    <i t="default" r="1">
      <x v="4"/>
    </i>
    <i t="default">
      <x/>
    </i>
    <i>
      <x v="1"/>
    </i>
    <i r="1">
      <x v="1"/>
    </i>
    <i r="2">
      <x/>
    </i>
    <i r="2">
      <x v="1"/>
    </i>
    <i r="2">
      <x v="2"/>
    </i>
    <i r="2">
      <x v="3"/>
    </i>
    <i t="default" r="1">
      <x v="1"/>
    </i>
    <i r="1">
      <x v="2"/>
    </i>
    <i r="2">
      <x/>
    </i>
    <i r="2">
      <x v="1"/>
    </i>
    <i r="2">
      <x v="2"/>
    </i>
    <i r="2">
      <x v="3"/>
    </i>
    <i t="default" r="1">
      <x v="2"/>
    </i>
    <i r="1">
      <x v="3"/>
    </i>
    <i r="2">
      <x/>
    </i>
    <i r="2">
      <x v="1"/>
    </i>
    <i r="2">
      <x v="2"/>
    </i>
    <i r="2">
      <x v="3"/>
    </i>
    <i t="default" r="1">
      <x v="3"/>
    </i>
    <i t="default">
      <x v="1"/>
    </i>
    <i t="grand">
      <x/>
    </i>
  </rowItems>
  <colFields count="1">
    <field x="-2"/>
  </colFields>
  <colItems count="3">
    <i>
      <x/>
    </i>
    <i i="1">
      <x v="1"/>
    </i>
    <i i="2">
      <x v="2"/>
    </i>
  </colItems>
  <dataFields count="3">
    <dataField name="Distinct Count of Profile" fld="2" subtotal="count" baseField="1" baseItem="0">
      <extLst>
        <ext xmlns:x15="http://schemas.microsoft.com/office/spreadsheetml/2010/11/main" uri="{FABC7310-3BB5-11E1-824E-6D434824019B}">
          <x15:dataField isCountDistinct="1"/>
        </ext>
      </extLst>
    </dataField>
    <dataField name="Distinct Count of E2E Scenario" fld="5" subtotal="count" baseField="0" baseItem="0">
      <extLst>
        <ext xmlns:x15="http://schemas.microsoft.com/office/spreadsheetml/2010/11/main" uri="{FABC7310-3BB5-11E1-824E-6D434824019B}">
          <x15:dataField isCountDistinct="1"/>
        </ext>
      </extLst>
    </dataField>
    <dataField name="Test Cases" fld="3" subtotal="count" baseField="1" baseItem="1">
      <extLst>
        <ext xmlns:x15="http://schemas.microsoft.com/office/spreadsheetml/2010/11/main" uri="{FABC7310-3BB5-11E1-824E-6D434824019B}">
          <x15:dataField isCountDistinct="1"/>
        </ext>
      </extLst>
    </dataField>
  </dataFields>
  <formats count="19">
    <format dxfId="3">
      <pivotArea outline="0" collapsedLevelsAreSubtotals="1" fieldPosition="0"/>
    </format>
    <format dxfId="4">
      <pivotArea dataOnly="0" labelOnly="1" outline="0" fieldPosition="0">
        <references count="1">
          <reference field="4294967294" count="1">
            <x v="2"/>
          </reference>
        </references>
      </pivotArea>
    </format>
    <format dxfId="5">
      <pivotArea dataOnly="0" labelOnly="1" outline="0" offset="IV6:IV8" fieldPosition="0">
        <references count="1">
          <reference field="0" count="1">
            <x v="0"/>
          </reference>
        </references>
      </pivotArea>
    </format>
    <format dxfId="6">
      <pivotArea dataOnly="0" labelOnly="1" outline="0" offset="IV5:IV7" fieldPosition="0">
        <references count="1">
          <reference field="0" count="1">
            <x v="0"/>
          </reference>
        </references>
      </pivotArea>
    </format>
    <format dxfId="7">
      <pivotArea fieldPosition="0">
        <references count="3">
          <reference field="0" count="1" selected="0">
            <x v="0"/>
          </reference>
          <reference field="1" count="1" selected="0">
            <x v="0"/>
          </reference>
          <reference field="4" count="1">
            <x v="3"/>
          </reference>
        </references>
      </pivotArea>
    </format>
    <format dxfId="8">
      <pivotArea fieldPosition="0">
        <references count="2">
          <reference field="0" count="1" selected="0">
            <x v="0"/>
          </reference>
          <reference field="1" count="1">
            <x v="1"/>
          </reference>
        </references>
      </pivotArea>
    </format>
    <format dxfId="9">
      <pivotArea fieldPosition="0">
        <references count="3">
          <reference field="0" count="1" selected="0">
            <x v="0"/>
          </reference>
          <reference field="1" count="1" selected="0">
            <x v="1"/>
          </reference>
          <reference field="4" count="4">
            <x v="0"/>
            <x v="1"/>
            <x v="2"/>
            <x v="3"/>
          </reference>
        </references>
      </pivotArea>
    </format>
    <format dxfId="10">
      <pivotArea fieldPosition="0">
        <references count="2">
          <reference field="0" count="1" selected="0">
            <x v="0"/>
          </reference>
          <reference field="1" count="1">
            <x v="2"/>
          </reference>
        </references>
      </pivotArea>
    </format>
    <format dxfId="11">
      <pivotArea fieldPosition="0">
        <references count="3">
          <reference field="0" count="1" selected="0">
            <x v="0"/>
          </reference>
          <reference field="1" count="1" selected="0">
            <x v="2"/>
          </reference>
          <reference field="4" count="4">
            <x v="0"/>
            <x v="1"/>
            <x v="2"/>
            <x v="3"/>
          </reference>
        </references>
      </pivotArea>
    </format>
    <format dxfId="12">
      <pivotArea fieldPosition="0">
        <references count="2">
          <reference field="0" count="1" selected="0">
            <x v="0"/>
          </reference>
          <reference field="1" count="1">
            <x v="3"/>
          </reference>
        </references>
      </pivotArea>
    </format>
    <format dxfId="13">
      <pivotArea fieldPosition="0">
        <references count="3">
          <reference field="0" count="1" selected="0">
            <x v="0"/>
          </reference>
          <reference field="1" count="1" selected="0">
            <x v="3"/>
          </reference>
          <reference field="4" count="2">
            <x v="0"/>
            <x v="1"/>
          </reference>
        </references>
      </pivotArea>
    </format>
    <format dxfId="14">
      <pivotArea dataOnly="0" labelOnly="1" outline="0" offset="IV7:IV29" fieldPosition="0">
        <references count="1">
          <reference field="0" count="1">
            <x v="0"/>
          </reference>
        </references>
      </pivotArea>
    </format>
    <format dxfId="15">
      <pivotArea dataOnly="0" labelOnly="1" outline="0" offset="IV256" fieldPosition="0">
        <references count="2">
          <reference field="0" count="1" selected="0">
            <x v="0"/>
          </reference>
          <reference field="1" count="1">
            <x v="0"/>
          </reference>
        </references>
      </pivotArea>
    </format>
    <format dxfId="16">
      <pivotArea dataOnly="0" labelOnly="1" outline="0" fieldPosition="0">
        <references count="2">
          <reference field="0" count="1" selected="0">
            <x v="0"/>
          </reference>
          <reference field="1" count="3">
            <x v="1"/>
            <x v="2"/>
            <x v="3"/>
          </reference>
        </references>
      </pivotArea>
    </format>
    <format dxfId="17">
      <pivotArea dataOnly="0" labelOnly="1" outline="0" offset="IV1:IV10" fieldPosition="0">
        <references count="2">
          <reference field="0" count="1" selected="0">
            <x v="0"/>
          </reference>
          <reference field="1" count="1">
            <x v="3"/>
          </reference>
        </references>
      </pivotArea>
    </format>
    <format dxfId="18">
      <pivotArea dataOnly="0" labelOnly="1" outline="0" fieldPosition="0">
        <references count="3">
          <reference field="0" count="1" selected="0">
            <x v="0"/>
          </reference>
          <reference field="1" count="1" selected="0">
            <x v="0"/>
          </reference>
          <reference field="4" count="1">
            <x v="3"/>
          </reference>
        </references>
      </pivotArea>
    </format>
    <format dxfId="19">
      <pivotArea dataOnly="0" labelOnly="1" outline="0" fieldPosition="0">
        <references count="3">
          <reference field="0" count="1" selected="0">
            <x v="0"/>
          </reference>
          <reference field="1" count="1" selected="0">
            <x v="1"/>
          </reference>
          <reference field="4" count="4">
            <x v="0"/>
            <x v="1"/>
            <x v="2"/>
            <x v="3"/>
          </reference>
        </references>
      </pivotArea>
    </format>
    <format dxfId="20">
      <pivotArea dataOnly="0" labelOnly="1" outline="0" fieldPosition="0">
        <references count="3">
          <reference field="0" count="1" selected="0">
            <x v="0"/>
          </reference>
          <reference field="1" count="1" selected="0">
            <x v="2"/>
          </reference>
          <reference field="4" count="4">
            <x v="0"/>
            <x v="1"/>
            <x v="2"/>
            <x v="3"/>
          </reference>
        </references>
      </pivotArea>
    </format>
    <format dxfId="21">
      <pivotArea dataOnly="0" labelOnly="1" outline="0" fieldPosition="0">
        <references count="3">
          <reference field="0" count="1" selected="0">
            <x v="0"/>
          </reference>
          <reference field="1" count="1" selected="0">
            <x v="3"/>
          </reference>
          <reference field="4" count="2">
            <x v="0"/>
            <x v="1"/>
          </reference>
        </references>
      </pivotArea>
    </format>
  </formats>
  <pivotHierarchies count="28">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Data="1"/>
    <pivotHierarchy dragToData="1" caption="Test Cases"/>
    <pivotHierarchy dragToData="1"/>
    <pivotHierarchy dragToData="1"/>
    <pivotHierarchy dragToData="1" caption="Distinct Count of Profile"/>
    <pivotHierarchy dragToData="1" caption="Distinct Count of UEPT Scenario"/>
    <pivotHierarchy dragToData="1"/>
    <pivotHierarchy dragToData="1" caption="Distinct Count of E2E Scenario"/>
  </pivotHierarchies>
  <pivotTableStyleInfo name="PivotStyleMedium15" showRowHeaders="1" showColHeaders="1" showRowStripes="1" showColStripes="0" showLastColumn="1"/>
  <rowHierarchiesUsage count="3">
    <rowHierarchyUsage hierarchyUsage="16"/>
    <rowHierarchyUsage hierarchyUsage="15"/>
    <rowHierarchyUsage hierarchyUsage="12"/>
  </rowHierarchiesUsage>
  <colHierarchiesUsage count="1">
    <colHierarchyUsage hierarchyUsage="-2"/>
  </col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TestScenarioMapping]"/>
        <x15:activeTabTopLevelEntity name="[ListTestCases]"/>
      </x15:pivotTableUISettings>
    </ext>
    <ext xmlns:xpdl="http://schemas.microsoft.com/office/spreadsheetml/2016/pivotdefaultlayout" uri="{747A6164-185A-40DC-8AA5-F01512510D54}">
      <xpdl:pivotTableDefinition16 SubtotalsOnTopDefault="0"/>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1852B19B-2E53-43F5-889D-53C05B788219}" name="PivotTable1" cacheId="5615" applyNumberFormats="0" applyBorderFormats="0" applyFontFormats="0" applyPatternFormats="0" applyAlignmentFormats="0" applyWidthHeightFormats="1" dataCaption="Values" tag="c99edb85-c2eb-4fac-9ec6-c443abe4535c" updatedVersion="6" minRefreshableVersion="3" useAutoFormatting="1" subtotalHiddenItems="1" itemPrintTitles="1" createdVersion="5" indent="0" compact="0" outline="1" outlineData="1" compactData="0" multipleFieldFilters="0">
  <location ref="B3:F263" firstHeaderRow="1" firstDataRow="1" firstDataCol="4"/>
  <pivotFields count="5">
    <pivotField axis="axisRow" compact="0" allDrilled="1" subtotalTop="0" showAll="0" dataSourceSort="1" defaultAttributeDrillState="1">
      <items count="3">
        <item x="0"/>
        <item x="1"/>
        <item t="default"/>
      </items>
    </pivotField>
    <pivotField axis="axisRow" compact="0" allDrilled="1" subtotalTop="0" showAll="0" dataSourceSort="1" defaultAttributeDrillState="1">
      <items count="6">
        <item s="1" x="0"/>
        <item s="1" x="1"/>
        <item s="1" x="2"/>
        <item s="1" x="3"/>
        <item s="1" x="4"/>
        <item t="default"/>
      </items>
    </pivotField>
    <pivotField name="E2E Scenario" axis="axisRow" compact="0" allDrilled="1" subtotalTop="0" showAll="0" dataSourceSort="1" defaultAttributeDrillState="1">
      <items count="44">
        <item n="E2E-GED-001" x="0"/>
        <item n="E2E-D001" x="1"/>
        <item n="E2E-D002" x="2"/>
        <item n="E2E-D003" x="3"/>
        <item n="E2E-D004" x="4"/>
        <item n="E2E-E001" x="5"/>
        <item n="E2E-E002" x="6"/>
        <item n="E2E-E003" x="7"/>
        <item n="E2E-E004" x="8"/>
        <item n="E2E-E005" x="9"/>
        <item n="E2E-E009" x="10"/>
        <item n="E2E-G001" x="11"/>
        <item n="E2E-G002" x="12"/>
        <item n="E2E-G003" x="13"/>
        <item n="E2E-G004" x="14"/>
        <item n="E2E-G005" x="15"/>
        <item n="E2E-G006" x="16"/>
        <item n="E2E-G010" x="17"/>
        <item n="E2E-SMS-001" x="18"/>
        <item n="E2E-D005" x="19"/>
        <item n="E2E-D006" x="20"/>
        <item n="E2E-E006" x="21"/>
        <item n="E2E-E007" x="22"/>
        <item n="E2E-E008" x="23"/>
        <item n="E2E-E010" x="24"/>
        <item n="E2E-E011" x="25"/>
        <item n="E2E-E012" x="26"/>
        <item n="E2E-E013" x="27"/>
        <item n="E2E-E014" x="28"/>
        <item n="E2E-E015" x="29"/>
        <item n="E2E-E016" x="30"/>
        <item n="E2E-E017" x="31"/>
        <item n="E2E-G007" x="32"/>
        <item n="E2E-G008" x="33"/>
        <item n="E2E-G009" x="34"/>
        <item n="E2E-G011" x="35"/>
        <item n="E2E-G012" x="36"/>
        <item n="E2E-G013" x="37"/>
        <item n="E2E-G014" x="38"/>
        <item n="E2E-G015" x="39"/>
        <item n="E2E-G016" x="40"/>
        <item n="E2E-G017" x="41"/>
        <item n="E2E-G018" x="42"/>
        <item t="default"/>
      </items>
    </pivotField>
    <pivotField axis="axisRow" compact="0" allDrilled="1" subtotalTop="0" showAll="0" dataSourceSort="1" defaultAttributeDrillState="1">
      <items count="6">
        <item n="Domestic, Smart Meter" x="0"/>
        <item n="Domestic, Traditional Meter" x="1"/>
        <item n="Non Domestic, Smart Meter" x="2"/>
        <item n="Non Domestic, Traditional Meter" x="3"/>
        <item x="4"/>
        <item t="default"/>
      </items>
    </pivotField>
    <pivotField dataField="1" compact="0" subtotalTop="0" showAll="0" defaultSubtotal="0"/>
  </pivotFields>
  <rowFields count="4">
    <field x="0"/>
    <field x="1"/>
    <field x="2"/>
    <field x="3"/>
  </rowFields>
  <rowItems count="260">
    <i>
      <x/>
    </i>
    <i r="1">
      <x/>
    </i>
    <i r="2">
      <x/>
    </i>
    <i r="3">
      <x/>
    </i>
    <i r="3">
      <x v="1"/>
    </i>
    <i r="3">
      <x v="2"/>
    </i>
    <i r="3">
      <x v="3"/>
    </i>
    <i t="default" r="2">
      <x/>
    </i>
    <i t="default" r="1">
      <x/>
    </i>
    <i r="1">
      <x v="1"/>
    </i>
    <i r="2">
      <x v="1"/>
    </i>
    <i r="3">
      <x/>
    </i>
    <i r="3">
      <x v="1"/>
    </i>
    <i r="3">
      <x v="2"/>
    </i>
    <i r="3">
      <x v="3"/>
    </i>
    <i t="default" r="2">
      <x v="1"/>
    </i>
    <i r="2">
      <x v="2"/>
    </i>
    <i r="3">
      <x/>
    </i>
    <i r="3">
      <x v="1"/>
    </i>
    <i r="3">
      <x v="2"/>
    </i>
    <i r="3">
      <x v="3"/>
    </i>
    <i t="default" r="2">
      <x v="2"/>
    </i>
    <i r="2">
      <x v="3"/>
    </i>
    <i r="3">
      <x/>
    </i>
    <i r="3">
      <x v="1"/>
    </i>
    <i r="3">
      <x v="2"/>
    </i>
    <i r="3">
      <x v="3"/>
    </i>
    <i t="default" r="2">
      <x v="3"/>
    </i>
    <i r="2">
      <x v="4"/>
    </i>
    <i r="3">
      <x/>
    </i>
    <i r="3">
      <x v="1"/>
    </i>
    <i r="3">
      <x v="2"/>
    </i>
    <i r="3">
      <x v="3"/>
    </i>
    <i t="default" r="2">
      <x v="4"/>
    </i>
    <i t="default" r="1">
      <x v="1"/>
    </i>
    <i r="1">
      <x v="2"/>
    </i>
    <i r="2">
      <x v="5"/>
    </i>
    <i r="3">
      <x/>
    </i>
    <i r="3">
      <x v="1"/>
    </i>
    <i r="3">
      <x v="2"/>
    </i>
    <i r="3">
      <x v="3"/>
    </i>
    <i t="default" r="2">
      <x v="5"/>
    </i>
    <i r="2">
      <x v="6"/>
    </i>
    <i r="3">
      <x/>
    </i>
    <i r="3">
      <x v="1"/>
    </i>
    <i r="3">
      <x v="2"/>
    </i>
    <i r="3">
      <x v="3"/>
    </i>
    <i t="default" r="2">
      <x v="6"/>
    </i>
    <i r="2">
      <x v="7"/>
    </i>
    <i r="3">
      <x/>
    </i>
    <i r="3">
      <x v="1"/>
    </i>
    <i r="3">
      <x v="2"/>
    </i>
    <i r="3">
      <x v="3"/>
    </i>
    <i t="default" r="2">
      <x v="7"/>
    </i>
    <i r="2">
      <x v="8"/>
    </i>
    <i r="3">
      <x/>
    </i>
    <i r="3">
      <x v="1"/>
    </i>
    <i r="3">
      <x v="2"/>
    </i>
    <i r="3">
      <x v="3"/>
    </i>
    <i t="default" r="2">
      <x v="8"/>
    </i>
    <i r="2">
      <x v="9"/>
    </i>
    <i r="3">
      <x/>
    </i>
    <i r="3">
      <x v="1"/>
    </i>
    <i r="3">
      <x v="2"/>
    </i>
    <i r="3">
      <x v="3"/>
    </i>
    <i t="default" r="2">
      <x v="9"/>
    </i>
    <i r="2">
      <x v="10"/>
    </i>
    <i r="3">
      <x/>
    </i>
    <i r="3">
      <x v="1"/>
    </i>
    <i r="3">
      <x v="2"/>
    </i>
    <i r="3">
      <x v="3"/>
    </i>
    <i t="default" r="2">
      <x v="10"/>
    </i>
    <i t="default" r="1">
      <x v="2"/>
    </i>
    <i r="1">
      <x v="3"/>
    </i>
    <i r="2">
      <x v="11"/>
    </i>
    <i r="3">
      <x/>
    </i>
    <i r="3">
      <x v="1"/>
    </i>
    <i r="3">
      <x v="2"/>
    </i>
    <i r="3">
      <x v="3"/>
    </i>
    <i t="default" r="2">
      <x v="11"/>
    </i>
    <i r="2">
      <x v="12"/>
    </i>
    <i r="3">
      <x/>
    </i>
    <i r="3">
      <x v="1"/>
    </i>
    <i r="3">
      <x v="2"/>
    </i>
    <i r="3">
      <x v="3"/>
    </i>
    <i t="default" r="2">
      <x v="12"/>
    </i>
    <i r="2">
      <x v="13"/>
    </i>
    <i r="3">
      <x/>
    </i>
    <i r="3">
      <x v="1"/>
    </i>
    <i r="3">
      <x v="2"/>
    </i>
    <i r="3">
      <x v="3"/>
    </i>
    <i t="default" r="2">
      <x v="13"/>
    </i>
    <i r="2">
      <x v="14"/>
    </i>
    <i r="3">
      <x/>
    </i>
    <i r="3">
      <x v="1"/>
    </i>
    <i r="3">
      <x v="2"/>
    </i>
    <i r="3">
      <x v="3"/>
    </i>
    <i t="default" r="2">
      <x v="14"/>
    </i>
    <i r="2">
      <x v="15"/>
    </i>
    <i r="3">
      <x/>
    </i>
    <i r="3">
      <x v="1"/>
    </i>
    <i r="3">
      <x v="2"/>
    </i>
    <i r="3">
      <x v="3"/>
    </i>
    <i t="default" r="2">
      <x v="15"/>
    </i>
    <i r="2">
      <x v="16"/>
    </i>
    <i r="3">
      <x/>
    </i>
    <i r="3">
      <x v="1"/>
    </i>
    <i r="3">
      <x v="2"/>
    </i>
    <i r="3">
      <x v="3"/>
    </i>
    <i t="default" r="2">
      <x v="16"/>
    </i>
    <i r="2">
      <x v="17"/>
    </i>
    <i r="3">
      <x/>
    </i>
    <i r="3">
      <x v="1"/>
    </i>
    <i r="3">
      <x v="2"/>
    </i>
    <i r="3">
      <x v="3"/>
    </i>
    <i t="default" r="2">
      <x v="17"/>
    </i>
    <i t="default" r="1">
      <x v="3"/>
    </i>
    <i r="1">
      <x v="4"/>
    </i>
    <i r="2">
      <x v="18"/>
    </i>
    <i r="3">
      <x v="4"/>
    </i>
    <i t="default" r="2">
      <x v="18"/>
    </i>
    <i t="default" r="1">
      <x v="4"/>
    </i>
    <i t="default">
      <x/>
    </i>
    <i>
      <x v="1"/>
    </i>
    <i r="1">
      <x v="1"/>
    </i>
    <i r="2">
      <x v="19"/>
    </i>
    <i r="3">
      <x/>
    </i>
    <i r="3">
      <x v="1"/>
    </i>
    <i r="3">
      <x v="2"/>
    </i>
    <i r="3">
      <x v="3"/>
    </i>
    <i t="default" r="2">
      <x v="19"/>
    </i>
    <i r="2">
      <x v="20"/>
    </i>
    <i r="3">
      <x/>
    </i>
    <i t="default" r="2">
      <x v="20"/>
    </i>
    <i t="default" r="1">
      <x v="1"/>
    </i>
    <i r="1">
      <x v="2"/>
    </i>
    <i r="2">
      <x v="21"/>
    </i>
    <i r="3">
      <x/>
    </i>
    <i r="3">
      <x v="1"/>
    </i>
    <i r="3">
      <x v="2"/>
    </i>
    <i r="3">
      <x v="3"/>
    </i>
    <i t="default" r="2">
      <x v="21"/>
    </i>
    <i r="2">
      <x v="22"/>
    </i>
    <i r="3">
      <x/>
    </i>
    <i r="3">
      <x v="1"/>
    </i>
    <i r="3">
      <x v="2"/>
    </i>
    <i r="3">
      <x v="3"/>
    </i>
    <i t="default" r="2">
      <x v="22"/>
    </i>
    <i r="2">
      <x v="23"/>
    </i>
    <i r="3">
      <x/>
    </i>
    <i r="3">
      <x v="1"/>
    </i>
    <i r="3">
      <x v="2"/>
    </i>
    <i r="3">
      <x v="3"/>
    </i>
    <i t="default" r="2">
      <x v="23"/>
    </i>
    <i r="2">
      <x v="24"/>
    </i>
    <i r="3">
      <x/>
    </i>
    <i r="3">
      <x v="1"/>
    </i>
    <i r="3">
      <x v="2"/>
    </i>
    <i r="3">
      <x v="3"/>
    </i>
    <i t="default" r="2">
      <x v="24"/>
    </i>
    <i r="2">
      <x v="25"/>
    </i>
    <i r="3">
      <x/>
    </i>
    <i r="3">
      <x v="1"/>
    </i>
    <i r="3">
      <x v="2"/>
    </i>
    <i r="3">
      <x v="3"/>
    </i>
    <i t="default" r="2">
      <x v="25"/>
    </i>
    <i r="2">
      <x v="26"/>
    </i>
    <i r="3">
      <x/>
    </i>
    <i r="3">
      <x v="1"/>
    </i>
    <i r="3">
      <x v="2"/>
    </i>
    <i r="3">
      <x v="3"/>
    </i>
    <i t="default" r="2">
      <x v="26"/>
    </i>
    <i r="2">
      <x v="27"/>
    </i>
    <i r="3">
      <x/>
    </i>
    <i r="3">
      <x v="1"/>
    </i>
    <i r="3">
      <x v="2"/>
    </i>
    <i r="3">
      <x v="3"/>
    </i>
    <i t="default" r="2">
      <x v="27"/>
    </i>
    <i r="2">
      <x v="28"/>
    </i>
    <i r="3">
      <x/>
    </i>
    <i r="3">
      <x v="1"/>
    </i>
    <i r="3">
      <x v="2"/>
    </i>
    <i r="3">
      <x v="3"/>
    </i>
    <i t="default" r="2">
      <x v="28"/>
    </i>
    <i r="2">
      <x v="29"/>
    </i>
    <i r="3">
      <x v="3"/>
    </i>
    <i t="default" r="2">
      <x v="29"/>
    </i>
    <i r="2">
      <x v="30"/>
    </i>
    <i r="3">
      <x/>
    </i>
    <i r="3">
      <x v="1"/>
    </i>
    <i t="default" r="2">
      <x v="30"/>
    </i>
    <i r="2">
      <x v="31"/>
    </i>
    <i r="3">
      <x/>
    </i>
    <i r="3">
      <x v="1"/>
    </i>
    <i r="3">
      <x v="2"/>
    </i>
    <i t="default" r="2">
      <x v="31"/>
    </i>
    <i t="default" r="1">
      <x v="2"/>
    </i>
    <i r="1">
      <x v="3"/>
    </i>
    <i r="2">
      <x v="32"/>
    </i>
    <i r="3">
      <x/>
    </i>
    <i r="3">
      <x v="1"/>
    </i>
    <i r="3">
      <x v="2"/>
    </i>
    <i r="3">
      <x v="3"/>
    </i>
    <i t="default" r="2">
      <x v="32"/>
    </i>
    <i r="2">
      <x v="33"/>
    </i>
    <i r="3">
      <x/>
    </i>
    <i r="3">
      <x v="1"/>
    </i>
    <i r="3">
      <x v="2"/>
    </i>
    <i r="3">
      <x v="3"/>
    </i>
    <i t="default" r="2">
      <x v="33"/>
    </i>
    <i r="2">
      <x v="34"/>
    </i>
    <i r="3">
      <x/>
    </i>
    <i r="3">
      <x v="1"/>
    </i>
    <i r="3">
      <x v="2"/>
    </i>
    <i r="3">
      <x v="3"/>
    </i>
    <i t="default" r="2">
      <x v="34"/>
    </i>
    <i r="2">
      <x v="35"/>
    </i>
    <i r="3">
      <x/>
    </i>
    <i r="3">
      <x v="1"/>
    </i>
    <i r="3">
      <x v="2"/>
    </i>
    <i r="3">
      <x v="3"/>
    </i>
    <i t="default" r="2">
      <x v="35"/>
    </i>
    <i r="2">
      <x v="36"/>
    </i>
    <i r="3">
      <x/>
    </i>
    <i r="3">
      <x v="1"/>
    </i>
    <i r="3">
      <x v="2"/>
    </i>
    <i r="3">
      <x v="3"/>
    </i>
    <i t="default" r="2">
      <x v="36"/>
    </i>
    <i r="2">
      <x v="37"/>
    </i>
    <i r="3">
      <x/>
    </i>
    <i r="3">
      <x v="1"/>
    </i>
    <i r="3">
      <x v="2"/>
    </i>
    <i r="3">
      <x v="3"/>
    </i>
    <i t="default" r="2">
      <x v="37"/>
    </i>
    <i r="2">
      <x v="38"/>
    </i>
    <i r="3">
      <x/>
    </i>
    <i r="3">
      <x v="1"/>
    </i>
    <i r="3">
      <x v="2"/>
    </i>
    <i r="3">
      <x v="3"/>
    </i>
    <i t="default" r="2">
      <x v="38"/>
    </i>
    <i r="2">
      <x v="39"/>
    </i>
    <i r="3">
      <x/>
    </i>
    <i r="3">
      <x v="1"/>
    </i>
    <i r="3">
      <x v="2"/>
    </i>
    <i r="3">
      <x v="3"/>
    </i>
    <i t="default" r="2">
      <x v="39"/>
    </i>
    <i r="2">
      <x v="40"/>
    </i>
    <i r="3">
      <x/>
    </i>
    <i t="default" r="2">
      <x v="40"/>
    </i>
    <i r="2">
      <x v="41"/>
    </i>
    <i r="3">
      <x/>
    </i>
    <i r="3">
      <x v="1"/>
    </i>
    <i t="default" r="2">
      <x v="41"/>
    </i>
    <i r="2">
      <x v="42"/>
    </i>
    <i r="3">
      <x/>
    </i>
    <i r="3">
      <x v="1"/>
    </i>
    <i t="default" r="2">
      <x v="42"/>
    </i>
    <i t="default" r="1">
      <x v="3"/>
    </i>
    <i t="default">
      <x v="1"/>
    </i>
    <i t="grand">
      <x/>
    </i>
  </rowItems>
  <colItems count="1">
    <i/>
  </colItems>
  <dataFields count="1">
    <dataField name="Test Cases" fld="4" subtotal="count" baseField="0" baseItem="0">
      <extLst>
        <ext xmlns:x15="http://schemas.microsoft.com/office/spreadsheetml/2010/11/main" uri="{FABC7310-3BB5-11E1-824E-6D434824019B}">
          <x15:dataField isCountDistinct="1"/>
        </ext>
      </extLst>
    </dataField>
  </dataFields>
  <formats count="3">
    <format dxfId="0">
      <pivotArea outline="0" collapsedLevelsAreSubtotals="1" fieldPosition="0"/>
    </format>
    <format dxfId="1">
      <pivotArea dataOnly="0" labelOnly="1" outline="0" axis="axisValues" fieldPosition="0"/>
    </format>
    <format dxfId="2">
      <pivotArea field="3" type="button" dataOnly="0" labelOnly="1" outline="0" axis="axisRow" fieldPosition="3"/>
    </format>
  </formats>
  <pivotHierarchies count="28">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Data="1"/>
    <pivotHierarchy dragToData="1" caption="Test Cases"/>
    <pivotHierarchy dragToData="1"/>
    <pivotHierarchy dragToData="1"/>
    <pivotHierarchy dragToData="1"/>
    <pivotHierarchy dragToData="1"/>
    <pivotHierarchy dragToData="1"/>
    <pivotHierarchy dragToData="1"/>
  </pivotHierarchies>
  <pivotTableStyleInfo name="PivotStyleMedium15" showRowHeaders="1" showColHeaders="1" showRowStripes="1" showColStripes="0" showLastColumn="1"/>
  <rowHierarchiesUsage count="4">
    <rowHierarchyUsage hierarchyUsage="16"/>
    <rowHierarchyUsage hierarchyUsage="15"/>
    <rowHierarchyUsage hierarchyUsage="14"/>
    <rowHierarchyUsage hierarchyUsage="12"/>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TestScenarioMapping]"/>
        <x15:activeTabTopLevelEntity name="[ListTestCases]"/>
      </x15:pivotTableUISettings>
    </ext>
    <ext xmlns:xpdl="http://schemas.microsoft.com/office/spreadsheetml/2016/pivotdefaultlayout" uri="{747A6164-185A-40DC-8AA5-F01512510D54}">
      <xpdl:pivotTableDefinition16 SubtotalsOnTopDefault="0"/>
    </ext>
  </extLst>
</pivotTableDefinition>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ExternalData_1" backgroundRefresh="0" connectionId="1" xr16:uid="{4F5CC0C1-0406-4963-AA69-E821F12F5260}" autoFormatId="16" applyNumberFormats="0" applyBorderFormats="0" applyFontFormats="0" applyPatternFormats="0" applyAlignmentFormats="0" applyWidthHeightFormats="0">
  <queryTableRefresh nextId="14">
    <queryTableFields count="13">
      <queryTableField id="1" name="ListTestCases[Test Case Category]" tableColumnId="1"/>
      <queryTableField id="2" name="ListTestCases[UEPT Scenario]" tableColumnId="2"/>
      <queryTableField id="3" name="ListTestCases[Test Case Id]" tableColumnId="3"/>
      <queryTableField id="4" name="ListTestCases[Test Case Title]" tableColumnId="4"/>
      <queryTableField id="5" name="ListTestCases[Domestic]" tableColumnId="5"/>
      <queryTableField id="6" name="ListTestCases[Non Domestic]" tableColumnId="6"/>
      <queryTableField id="7" name="ListTestCases[Smart]" tableColumnId="7"/>
      <queryTableField id="8" name="ListTestCases[Non Smart]" tableColumnId="8"/>
      <queryTableField id="9" name="ListTestCases[Associated Test Scenario Id]" tableColumnId="9"/>
      <queryTableField id="10" name="ListTestCases[Pre-Requisite Test Case]" tableColumnId="10"/>
      <queryTableField id="11" name="ListTestCases[Regression Tests]" tableColumnId="11"/>
      <queryTableField id="12" name="ListTestCases[Profile]" tableColumnId="12"/>
      <queryTableField id="13" name="ListTestCases[Unique ID]" tableColumnId="13"/>
    </queryTableFields>
  </queryTableRefresh>
  <extLst>
    <ext xmlns:x15="http://schemas.microsoft.com/office/spreadsheetml/2010/11/main" uri="{883FBD77-0823-4a55-B5E3-86C4891E6966}">
      <x15:queryTable drillThrough="1"/>
    </ext>
  </extLst>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BA6D5F96-8E48-4247-8718-868C210D1778}" name="Table_ExternalData_1" displayName="Table_ExternalData_1" ref="A3:M101" tableType="queryTable" totalsRowShown="0">
  <autoFilter ref="A3:M101" xr:uid="{4148E5B0-3780-42DF-9345-A04C3B51554E}"/>
  <tableColumns count="13">
    <tableColumn id="1" xr3:uid="{C6069A74-5C41-4BEB-92BF-A7CCEC6A6247}" uniqueName="1" name="ListTestCases[Test Case Category]" queryTableFieldId="1"/>
    <tableColumn id="2" xr3:uid="{DB6F4C74-2F1D-4F18-BA1A-011CAD251CB3}" uniqueName="2" name="ListTestCases[E2E Scenario]" queryTableFieldId="2"/>
    <tableColumn id="3" xr3:uid="{15930C11-CE44-46BA-95D0-1E380E508927}" uniqueName="3" name="ListTestCases[Test Case Id]" queryTableFieldId="3"/>
    <tableColumn id="4" xr3:uid="{B135E90A-46AD-469B-B11E-DB50FB469776}" uniqueName="4" name="ListTestCases[Test Case Title]" queryTableFieldId="4"/>
    <tableColumn id="5" xr3:uid="{62943428-50F9-4F3C-80EA-C0EE85B8CAB4}" uniqueName="5" name="ListTestCases[Domestic]" queryTableFieldId="5"/>
    <tableColumn id="6" xr3:uid="{1B227524-D937-4324-B92D-F424E88FAC21}" uniqueName="6" name="ListTestCases[Non Domestic]" queryTableFieldId="6"/>
    <tableColumn id="7" xr3:uid="{43F6C2C7-5C22-472B-AEB9-AD3D1E6D0195}" uniqueName="7" name="ListTestCases[Smart]" queryTableFieldId="7"/>
    <tableColumn id="8" xr3:uid="{829E4EAD-6FB4-4990-A090-0C7D01A4FF46}" uniqueName="8" name="ListTestCases[Non Smart]" queryTableFieldId="8"/>
    <tableColumn id="9" xr3:uid="{48F04276-89E7-41B1-A044-8BA97502BC9D}" uniqueName="9" name="ListTestCases[Associated Test Scenario Id]" queryTableFieldId="9"/>
    <tableColumn id="10" xr3:uid="{05D975DA-25D0-41E6-8246-C50698B1DC66}" uniqueName="10" name="ListTestCases[Pre-Requisite Test Case]" queryTableFieldId="10"/>
    <tableColumn id="11" xr3:uid="{A16B1D2D-731A-4BDA-A9A6-DC86F9E1ABE6}" uniqueName="11" name="ListTestCases[Regression Tests]" queryTableFieldId="11"/>
    <tableColumn id="12" xr3:uid="{9FB1D973-4C61-4EB2-B905-0D4ADD3CA4A0}" uniqueName="12" name="ListTestCases[Profile]" queryTableFieldId="12"/>
    <tableColumn id="13" xr3:uid="{4936A672-E94A-4257-BF33-07A541EF4BE4}" uniqueName="13" name="ListTestCases[Unique ID]" queryTableFieldId="13"/>
  </tableColumns>
  <tableStyleInfo name="TableStyleMedium9" showFirstColumn="0" showLastColumn="0" showRowStripes="1" showColumnStripes="0"/>
</table>
</file>

<file path=xl/theme/theme1.xml><?xml version="1.0" encoding="utf-8"?>
<a:theme xmlns:a="http://schemas.openxmlformats.org/drawingml/2006/main" name="NCTheme1">
  <a:themeElements>
    <a:clrScheme name="Netcompany">
      <a:dk1>
        <a:srgbClr val="0F2147"/>
      </a:dk1>
      <a:lt1>
        <a:sysClr val="window" lastClr="FFFFFF"/>
      </a:lt1>
      <a:dk2>
        <a:srgbClr val="0F2147"/>
      </a:dk2>
      <a:lt2>
        <a:srgbClr val="FFFFFF"/>
      </a:lt2>
      <a:accent1>
        <a:srgbClr val="0F2147"/>
      </a:accent1>
      <a:accent2>
        <a:srgbClr val="50B8C1"/>
      </a:accent2>
      <a:accent3>
        <a:srgbClr val="5CBDAA"/>
      </a:accent3>
      <a:accent4>
        <a:srgbClr val="DE9C2B"/>
      </a:accent4>
      <a:accent5>
        <a:srgbClr val="E46053"/>
      </a:accent5>
      <a:accent6>
        <a:srgbClr val="E46053"/>
      </a:accent6>
      <a:hlink>
        <a:srgbClr val="0F2147"/>
      </a:hlink>
      <a:folHlink>
        <a:srgbClr val="E46053"/>
      </a:folHlink>
    </a:clrScheme>
    <a:fontScheme name="Netcompany">
      <a:majorFont>
        <a:latin typeface="Verdana"/>
        <a:ea typeface=""/>
        <a:cs typeface=""/>
      </a:majorFont>
      <a:minorFont>
        <a:latin typeface="Verdana"/>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5.xml.rels><?xml version="1.0" encoding="UTF-8" standalone="yes"?>
<Relationships xmlns="http://schemas.openxmlformats.org/package/2006/relationships"><Relationship Id="rId1" Type="http://schemas.openxmlformats.org/officeDocument/2006/relationships/table" Target="../tables/table1.xm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ivotTable" Target="../pivotTables/pivotTable3.xml"/><Relationship Id="rId1" Type="http://schemas.openxmlformats.org/officeDocument/2006/relationships/pivotTable" Target="../pivotTables/pivotTable2.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7518E1-D26E-4FFD-BA41-80D3B4874D87}">
  <dimension ref="B1:N52"/>
  <sheetViews>
    <sheetView showGridLines="0" zoomScaleNormal="115" workbookViewId="0">
      <selection activeCell="B4" sqref="B4:N11"/>
    </sheetView>
  </sheetViews>
  <sheetFormatPr defaultColWidth="8.85546875" defaultRowHeight="12.6"/>
  <cols>
    <col min="1" max="1" width="5.5703125" style="43" customWidth="1"/>
    <col min="2" max="2" width="22.42578125" style="43" customWidth="1"/>
    <col min="3" max="3" width="29.85546875" style="43" customWidth="1"/>
    <col min="4" max="6" width="8.85546875" style="43" customWidth="1"/>
    <col min="7" max="16384" width="8.85546875" style="43"/>
  </cols>
  <sheetData>
    <row r="1" spans="2:14" ht="30.6" customHeight="1">
      <c r="B1" s="48" t="s">
        <v>0</v>
      </c>
    </row>
    <row r="3" spans="2:14" ht="15.6">
      <c r="B3" s="240" t="s">
        <v>1</v>
      </c>
      <c r="C3" s="240"/>
      <c r="D3" s="240"/>
      <c r="E3" s="240"/>
      <c r="F3" s="240"/>
      <c r="G3" s="240"/>
      <c r="H3" s="240"/>
      <c r="I3" s="240"/>
    </row>
    <row r="4" spans="2:14" ht="13.7" customHeight="1">
      <c r="B4" s="242" t="s">
        <v>2</v>
      </c>
      <c r="C4" s="242"/>
      <c r="D4" s="242"/>
      <c r="E4" s="242"/>
      <c r="F4" s="242"/>
      <c r="G4" s="242"/>
      <c r="H4" s="242"/>
      <c r="I4" s="242"/>
      <c r="J4" s="242"/>
      <c r="K4" s="242"/>
      <c r="L4" s="242"/>
      <c r="M4" s="242"/>
      <c r="N4" s="242"/>
    </row>
    <row r="5" spans="2:14">
      <c r="B5" s="242"/>
      <c r="C5" s="242"/>
      <c r="D5" s="242"/>
      <c r="E5" s="242"/>
      <c r="F5" s="242"/>
      <c r="G5" s="242"/>
      <c r="H5" s="242"/>
      <c r="I5" s="242"/>
      <c r="J5" s="242"/>
      <c r="K5" s="242"/>
      <c r="L5" s="242"/>
      <c r="M5" s="242"/>
      <c r="N5" s="242"/>
    </row>
    <row r="6" spans="2:14">
      <c r="B6" s="242"/>
      <c r="C6" s="242"/>
      <c r="D6" s="242"/>
      <c r="E6" s="242"/>
      <c r="F6" s="242"/>
      <c r="G6" s="242"/>
      <c r="H6" s="242"/>
      <c r="I6" s="242"/>
      <c r="J6" s="242"/>
      <c r="K6" s="242"/>
      <c r="L6" s="242"/>
      <c r="M6" s="242"/>
      <c r="N6" s="242"/>
    </row>
    <row r="7" spans="2:14">
      <c r="B7" s="242"/>
      <c r="C7" s="242"/>
      <c r="D7" s="242"/>
      <c r="E7" s="242"/>
      <c r="F7" s="242"/>
      <c r="G7" s="242"/>
      <c r="H7" s="242"/>
      <c r="I7" s="242"/>
      <c r="J7" s="242"/>
      <c r="K7" s="242"/>
      <c r="L7" s="242"/>
      <c r="M7" s="242"/>
      <c r="N7" s="242"/>
    </row>
    <row r="8" spans="2:14">
      <c r="B8" s="242"/>
      <c r="C8" s="242"/>
      <c r="D8" s="242"/>
      <c r="E8" s="242"/>
      <c r="F8" s="242"/>
      <c r="G8" s="242"/>
      <c r="H8" s="242"/>
      <c r="I8" s="242"/>
      <c r="J8" s="242"/>
      <c r="K8" s="242"/>
      <c r="L8" s="242"/>
      <c r="M8" s="242"/>
      <c r="N8" s="242"/>
    </row>
    <row r="9" spans="2:14">
      <c r="B9" s="242"/>
      <c r="C9" s="242"/>
      <c r="D9" s="242"/>
      <c r="E9" s="242"/>
      <c r="F9" s="242"/>
      <c r="G9" s="242"/>
      <c r="H9" s="242"/>
      <c r="I9" s="242"/>
      <c r="J9" s="242"/>
      <c r="K9" s="242"/>
      <c r="L9" s="242"/>
      <c r="M9" s="242"/>
      <c r="N9" s="242"/>
    </row>
    <row r="10" spans="2:14">
      <c r="B10" s="242"/>
      <c r="C10" s="242"/>
      <c r="D10" s="242"/>
      <c r="E10" s="242"/>
      <c r="F10" s="242"/>
      <c r="G10" s="242"/>
      <c r="H10" s="242"/>
      <c r="I10" s="242"/>
      <c r="J10" s="242"/>
      <c r="K10" s="242"/>
      <c r="L10" s="242"/>
      <c r="M10" s="242"/>
      <c r="N10" s="242"/>
    </row>
    <row r="11" spans="2:14">
      <c r="B11" s="242"/>
      <c r="C11" s="242"/>
      <c r="D11" s="242"/>
      <c r="E11" s="242"/>
      <c r="F11" s="242"/>
      <c r="G11" s="242"/>
      <c r="H11" s="242"/>
      <c r="I11" s="242"/>
      <c r="J11" s="242"/>
      <c r="K11" s="242"/>
      <c r="L11" s="242"/>
      <c r="M11" s="242"/>
      <c r="N11" s="242"/>
    </row>
    <row r="12" spans="2:14">
      <c r="B12" s="44"/>
      <c r="C12" s="44"/>
      <c r="D12" s="44"/>
      <c r="E12" s="44"/>
      <c r="F12" s="44"/>
      <c r="G12" s="44"/>
      <c r="H12" s="44"/>
      <c r="I12" s="44"/>
      <c r="J12" s="44"/>
      <c r="K12" s="44"/>
      <c r="L12" s="44"/>
      <c r="M12" s="44"/>
      <c r="N12" s="44"/>
    </row>
    <row r="13" spans="2:14" ht="18" customHeight="1">
      <c r="B13" s="45" t="s">
        <v>3</v>
      </c>
      <c r="C13" s="46"/>
      <c r="D13" s="44"/>
      <c r="E13" s="44"/>
      <c r="F13" s="44"/>
      <c r="G13" s="44"/>
      <c r="H13" s="44"/>
      <c r="I13" s="44"/>
      <c r="J13" s="44"/>
      <c r="K13" s="44"/>
      <c r="L13" s="44"/>
      <c r="M13" s="44"/>
      <c r="N13" s="44"/>
    </row>
    <row r="14" spans="2:14">
      <c r="B14" s="47" t="s">
        <v>4</v>
      </c>
      <c r="C14" s="21" t="s">
        <v>5</v>
      </c>
      <c r="D14" s="42"/>
      <c r="E14" s="42"/>
      <c r="F14" s="42"/>
      <c r="G14" s="42"/>
      <c r="H14" s="42"/>
      <c r="I14" s="42"/>
      <c r="J14" s="42"/>
      <c r="K14" s="42"/>
      <c r="L14" s="42"/>
      <c r="M14" s="42"/>
      <c r="N14" s="42"/>
    </row>
    <row r="15" spans="2:14">
      <c r="B15" s="47" t="s">
        <v>6</v>
      </c>
      <c r="C15" s="21"/>
      <c r="D15" s="42"/>
      <c r="E15" s="42"/>
      <c r="F15" s="42"/>
      <c r="G15" s="42"/>
      <c r="H15" s="42"/>
      <c r="I15" s="42"/>
      <c r="J15" s="42"/>
      <c r="K15" s="42"/>
      <c r="L15" s="42"/>
      <c r="M15" s="42"/>
      <c r="N15" s="42"/>
    </row>
    <row r="16" spans="2:14">
      <c r="B16" s="47" t="s">
        <v>7</v>
      </c>
      <c r="C16" s="21"/>
      <c r="D16" s="42"/>
      <c r="E16" s="42"/>
      <c r="F16" s="42"/>
      <c r="G16" s="42"/>
      <c r="H16" s="42"/>
      <c r="I16" s="42"/>
      <c r="J16" s="42"/>
      <c r="K16" s="42"/>
      <c r="L16" s="42"/>
      <c r="M16" s="42"/>
      <c r="N16" s="42"/>
    </row>
    <row r="17" spans="2:14">
      <c r="B17" s="47" t="s">
        <v>8</v>
      </c>
      <c r="C17" s="21"/>
      <c r="D17" s="42"/>
      <c r="E17" s="42"/>
      <c r="F17" s="42"/>
      <c r="G17" s="42"/>
      <c r="H17" s="42"/>
      <c r="I17" s="42"/>
      <c r="J17" s="42"/>
      <c r="K17" s="42"/>
      <c r="L17" s="42"/>
      <c r="M17" s="42"/>
      <c r="N17" s="42"/>
    </row>
    <row r="18" spans="2:14">
      <c r="B18" s="47" t="s">
        <v>9</v>
      </c>
      <c r="C18" s="21"/>
      <c r="D18" s="42"/>
      <c r="E18" s="42"/>
      <c r="F18" s="42"/>
      <c r="G18" s="42"/>
      <c r="H18" s="42"/>
      <c r="I18" s="42"/>
      <c r="J18" s="42"/>
      <c r="K18" s="42"/>
      <c r="L18" s="42"/>
      <c r="M18" s="42"/>
      <c r="N18" s="42"/>
    </row>
    <row r="19" spans="2:14">
      <c r="B19" s="47" t="s">
        <v>10</v>
      </c>
      <c r="C19" s="21"/>
      <c r="D19" s="42"/>
      <c r="E19" s="42"/>
      <c r="F19" s="42"/>
      <c r="G19" s="42"/>
      <c r="H19" s="42"/>
      <c r="I19" s="42"/>
      <c r="J19" s="42"/>
      <c r="K19" s="42"/>
      <c r="L19" s="42"/>
      <c r="M19" s="42"/>
      <c r="N19" s="42"/>
    </row>
    <row r="20" spans="2:14">
      <c r="B20" s="47" t="s">
        <v>11</v>
      </c>
      <c r="C20" s="21"/>
      <c r="D20" s="42"/>
      <c r="E20" s="42"/>
      <c r="F20" s="42"/>
      <c r="G20" s="42"/>
      <c r="H20" s="42"/>
      <c r="I20" s="42"/>
      <c r="J20" s="42"/>
      <c r="K20" s="42"/>
      <c r="L20" s="42"/>
      <c r="M20" s="42"/>
      <c r="N20" s="42"/>
    </row>
    <row r="21" spans="2:14">
      <c r="B21" s="47" t="s">
        <v>12</v>
      </c>
      <c r="C21" s="21"/>
      <c r="D21" s="42"/>
      <c r="E21" s="42"/>
      <c r="F21" s="42"/>
    </row>
    <row r="22" spans="2:14">
      <c r="B22" s="47" t="s">
        <v>13</v>
      </c>
      <c r="C22" s="21"/>
      <c r="D22" s="42"/>
      <c r="E22" s="42"/>
      <c r="F22" s="42"/>
    </row>
    <row r="23" spans="2:14">
      <c r="B23" s="47" t="s">
        <v>14</v>
      </c>
      <c r="C23" s="21"/>
      <c r="D23" s="42"/>
      <c r="E23" s="42"/>
      <c r="F23" s="42"/>
    </row>
    <row r="24" spans="2:14">
      <c r="B24" s="42"/>
      <c r="C24" s="42"/>
      <c r="D24" s="42"/>
      <c r="E24" s="42"/>
      <c r="F24" s="42"/>
    </row>
    <row r="25" spans="2:14" ht="13.35" customHeight="1">
      <c r="B25" s="242" t="s">
        <v>15</v>
      </c>
      <c r="C25" s="242"/>
      <c r="D25" s="242"/>
      <c r="E25" s="242"/>
      <c r="F25" s="242"/>
      <c r="G25" s="242"/>
      <c r="H25" s="242"/>
      <c r="I25" s="242"/>
      <c r="J25" s="242"/>
      <c r="K25" s="242"/>
      <c r="L25" s="242"/>
      <c r="M25" s="242"/>
      <c r="N25" s="242"/>
    </row>
    <row r="26" spans="2:14">
      <c r="B26" s="242"/>
      <c r="C26" s="242"/>
      <c r="D26" s="242"/>
      <c r="E26" s="242"/>
      <c r="F26" s="242"/>
      <c r="G26" s="242"/>
      <c r="H26" s="242"/>
      <c r="I26" s="242"/>
      <c r="J26" s="242"/>
      <c r="K26" s="242"/>
      <c r="L26" s="242"/>
      <c r="M26" s="242"/>
      <c r="N26" s="242"/>
    </row>
    <row r="27" spans="2:14">
      <c r="B27" s="42"/>
      <c r="C27" s="42"/>
      <c r="D27" s="42"/>
      <c r="E27" s="42"/>
      <c r="F27" s="42"/>
    </row>
    <row r="28" spans="2:14">
      <c r="B28" s="42"/>
      <c r="C28" s="42"/>
      <c r="D28" s="42"/>
      <c r="E28" s="42"/>
      <c r="F28" s="42"/>
    </row>
    <row r="29" spans="2:14">
      <c r="B29" s="44"/>
    </row>
    <row r="30" spans="2:14" ht="15.6">
      <c r="B30" s="240" t="s">
        <v>16</v>
      </c>
      <c r="C30" s="240"/>
      <c r="D30" s="240"/>
      <c r="E30" s="240"/>
      <c r="F30" s="240"/>
      <c r="G30" s="240"/>
      <c r="H30" s="240"/>
      <c r="I30" s="240"/>
    </row>
    <row r="31" spans="2:14">
      <c r="B31" s="241"/>
      <c r="C31" s="241"/>
      <c r="D31" s="241"/>
      <c r="E31" s="241"/>
      <c r="F31" s="241"/>
      <c r="G31" s="241"/>
      <c r="H31" s="241"/>
      <c r="I31" s="241"/>
      <c r="J31" s="241"/>
      <c r="K31" s="241"/>
      <c r="L31" s="241"/>
      <c r="M31" s="241"/>
      <c r="N31" s="241"/>
    </row>
    <row r="32" spans="2:14">
      <c r="B32" s="241"/>
      <c r="C32" s="241"/>
      <c r="D32" s="241"/>
      <c r="E32" s="241"/>
      <c r="F32" s="241"/>
      <c r="G32" s="241"/>
      <c r="H32" s="241"/>
      <c r="I32" s="241"/>
      <c r="J32" s="241"/>
      <c r="K32" s="241"/>
      <c r="L32" s="241"/>
      <c r="M32" s="241"/>
      <c r="N32" s="241"/>
    </row>
    <row r="33" spans="2:14">
      <c r="B33" s="241"/>
      <c r="C33" s="241"/>
      <c r="D33" s="241"/>
      <c r="E33" s="241"/>
      <c r="F33" s="241"/>
      <c r="G33" s="241"/>
      <c r="H33" s="241"/>
      <c r="I33" s="241"/>
      <c r="J33" s="241"/>
      <c r="K33" s="241"/>
      <c r="L33" s="241"/>
      <c r="M33" s="241"/>
      <c r="N33" s="241"/>
    </row>
    <row r="34" spans="2:14">
      <c r="B34" s="241"/>
      <c r="C34" s="241"/>
      <c r="D34" s="241"/>
      <c r="E34" s="241"/>
      <c r="F34" s="241"/>
      <c r="G34" s="241"/>
      <c r="H34" s="241"/>
      <c r="I34" s="241"/>
      <c r="J34" s="241"/>
      <c r="K34" s="241"/>
      <c r="L34" s="241"/>
      <c r="M34" s="241"/>
      <c r="N34" s="241"/>
    </row>
    <row r="35" spans="2:14">
      <c r="B35" s="241"/>
      <c r="C35" s="241"/>
      <c r="D35" s="241"/>
      <c r="E35" s="241"/>
      <c r="F35" s="241"/>
      <c r="G35" s="241"/>
      <c r="H35" s="241"/>
      <c r="I35" s="241"/>
      <c r="J35" s="241"/>
      <c r="K35" s="241"/>
      <c r="L35" s="241"/>
      <c r="M35" s="241"/>
      <c r="N35" s="241"/>
    </row>
    <row r="36" spans="2:14">
      <c r="B36" s="241"/>
      <c r="C36" s="241"/>
      <c r="D36" s="241"/>
      <c r="E36" s="241"/>
      <c r="F36" s="241"/>
      <c r="G36" s="241"/>
      <c r="H36" s="241"/>
      <c r="I36" s="241"/>
      <c r="J36" s="241"/>
      <c r="K36" s="241"/>
      <c r="L36" s="241"/>
      <c r="M36" s="241"/>
      <c r="N36" s="241"/>
    </row>
    <row r="37" spans="2:14">
      <c r="B37" s="241"/>
      <c r="C37" s="241"/>
      <c r="D37" s="241"/>
      <c r="E37" s="241"/>
      <c r="F37" s="241"/>
      <c r="G37" s="241"/>
      <c r="H37" s="241"/>
      <c r="I37" s="241"/>
      <c r="J37" s="241"/>
      <c r="K37" s="241"/>
      <c r="L37" s="241"/>
      <c r="M37" s="241"/>
      <c r="N37" s="241"/>
    </row>
    <row r="38" spans="2:14">
      <c r="B38" s="241"/>
      <c r="C38" s="241"/>
      <c r="D38" s="241"/>
      <c r="E38" s="241"/>
      <c r="F38" s="241"/>
      <c r="G38" s="241"/>
      <c r="H38" s="241"/>
      <c r="I38" s="241"/>
      <c r="J38" s="241"/>
      <c r="K38" s="241"/>
      <c r="L38" s="241"/>
      <c r="M38" s="241"/>
      <c r="N38" s="241"/>
    </row>
    <row r="39" spans="2:14">
      <c r="B39" s="241"/>
      <c r="C39" s="241"/>
      <c r="D39" s="241"/>
      <c r="E39" s="241"/>
      <c r="F39" s="241"/>
      <c r="G39" s="241"/>
      <c r="H39" s="241"/>
      <c r="I39" s="241"/>
      <c r="J39" s="241"/>
      <c r="K39" s="241"/>
      <c r="L39" s="241"/>
      <c r="M39" s="241"/>
      <c r="N39" s="241"/>
    </row>
    <row r="40" spans="2:14">
      <c r="B40" s="44"/>
    </row>
    <row r="41" spans="2:14" ht="15.6">
      <c r="B41" s="240" t="s">
        <v>17</v>
      </c>
      <c r="C41" s="240"/>
      <c r="D41" s="240"/>
      <c r="E41" s="240"/>
      <c r="F41" s="240"/>
      <c r="G41" s="240"/>
      <c r="H41" s="240"/>
      <c r="I41" s="240"/>
    </row>
    <row r="52" spans="2:9" ht="15.6">
      <c r="B52" s="240" t="s">
        <v>18</v>
      </c>
      <c r="C52" s="240"/>
      <c r="D52" s="240"/>
      <c r="E52" s="240"/>
      <c r="F52" s="240"/>
      <c r="G52" s="240"/>
      <c r="H52" s="240"/>
      <c r="I52" s="240"/>
    </row>
  </sheetData>
  <mergeCells count="7">
    <mergeCell ref="B3:I3"/>
    <mergeCell ref="B30:I30"/>
    <mergeCell ref="B31:N39"/>
    <mergeCell ref="B41:I41"/>
    <mergeCell ref="B52:I52"/>
    <mergeCell ref="B4:N11"/>
    <mergeCell ref="B25:N26"/>
  </mergeCells>
  <pageMargins left="0.7" right="0.7" top="0.75" bottom="0.75" header="0.3" footer="0.3"/>
  <headerFooter>
    <oddFooter>&amp;L_x000D_&amp;1#&amp;"Calibri"&amp;10&amp;K000000 EXPLEO Internal</oddFooter>
  </headerFooter>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EE1068-1DE8-4603-9221-5D412DDD6FCA}">
  <dimension ref="A1:K24"/>
  <sheetViews>
    <sheetView topLeftCell="D23" zoomScale="85" zoomScaleNormal="85" workbookViewId="0">
      <selection activeCell="I24" sqref="I24"/>
    </sheetView>
  </sheetViews>
  <sheetFormatPr defaultColWidth="8.85546875" defaultRowHeight="12" customHeight="1"/>
  <cols>
    <col min="1" max="3" width="30.85546875" style="68" customWidth="1"/>
    <col min="4" max="5" width="70.140625" style="68" customWidth="1"/>
    <col min="6" max="6" width="30.85546875" style="68" customWidth="1"/>
    <col min="7" max="9" width="30.85546875" style="67" customWidth="1"/>
    <col min="10" max="10" width="34.140625" style="67" customWidth="1"/>
    <col min="11" max="11" width="20.85546875" style="67" customWidth="1"/>
    <col min="12" max="12" width="15.85546875" style="68" customWidth="1"/>
    <col min="13" max="13" width="25.85546875" style="68" customWidth="1"/>
    <col min="14" max="14" width="26.140625" style="68" customWidth="1"/>
    <col min="15" max="15" width="27.85546875" style="68" bestFit="1" customWidth="1"/>
    <col min="16" max="16" width="23.140625" style="68" bestFit="1" customWidth="1"/>
    <col min="17" max="17" width="28.85546875" style="68" bestFit="1" customWidth="1"/>
    <col min="18" max="18" width="23.140625" style="68" bestFit="1" customWidth="1"/>
    <col min="19" max="19" width="28.85546875" style="68" bestFit="1" customWidth="1"/>
    <col min="20" max="20" width="20.140625" style="68" bestFit="1" customWidth="1"/>
    <col min="21" max="21" width="12.85546875" style="68" customWidth="1"/>
    <col min="22" max="24" width="10.5703125" style="68" bestFit="1" customWidth="1"/>
    <col min="25" max="25" width="28.85546875" style="68" bestFit="1" customWidth="1"/>
    <col min="26" max="16384" width="8.85546875" style="68"/>
  </cols>
  <sheetData>
    <row r="1" spans="1:9" ht="30" customHeight="1">
      <c r="A1" s="90" t="s">
        <v>461</v>
      </c>
      <c r="B1" s="277" t="s">
        <v>577</v>
      </c>
      <c r="C1" s="277"/>
      <c r="D1" s="277"/>
      <c r="E1" s="65"/>
      <c r="F1" s="66"/>
    </row>
    <row r="2" spans="1:9" ht="30" customHeight="1">
      <c r="A2" s="91" t="s">
        <v>578</v>
      </c>
      <c r="B2" s="264" t="s">
        <v>579</v>
      </c>
      <c r="C2" s="264"/>
      <c r="D2" s="264"/>
      <c r="E2" s="57"/>
      <c r="F2" s="66"/>
      <c r="I2" s="67" t="s">
        <v>580</v>
      </c>
    </row>
    <row r="3" spans="1:9" ht="30" customHeight="1">
      <c r="A3" s="92" t="s">
        <v>581</v>
      </c>
      <c r="B3" s="278" t="s">
        <v>582</v>
      </c>
      <c r="C3" s="278"/>
      <c r="D3" s="278"/>
      <c r="E3" s="57"/>
      <c r="F3" s="69"/>
    </row>
    <row r="4" spans="1:9" ht="406.5" customHeight="1">
      <c r="A4" s="93" t="s">
        <v>465</v>
      </c>
      <c r="B4" s="279" t="s">
        <v>583</v>
      </c>
      <c r="C4" s="280"/>
      <c r="D4" s="281"/>
      <c r="E4" s="70"/>
      <c r="F4" s="71"/>
    </row>
    <row r="5" spans="1:9" ht="30" customHeight="1">
      <c r="A5" s="94" t="s">
        <v>584</v>
      </c>
      <c r="B5" s="273" t="s">
        <v>579</v>
      </c>
      <c r="C5" s="274"/>
      <c r="D5" s="275"/>
      <c r="E5" s="69"/>
      <c r="F5" s="69" t="s">
        <v>585</v>
      </c>
    </row>
    <row r="6" spans="1:9" ht="30" customHeight="1">
      <c r="A6" s="94" t="s">
        <v>586</v>
      </c>
      <c r="B6" s="273" t="s">
        <v>579</v>
      </c>
      <c r="C6" s="274"/>
      <c r="D6" s="275"/>
      <c r="E6" s="69"/>
      <c r="F6" s="69"/>
    </row>
    <row r="7" spans="1:9" ht="30" customHeight="1">
      <c r="A7" s="94" t="s">
        <v>587</v>
      </c>
      <c r="B7" s="273" t="s">
        <v>588</v>
      </c>
      <c r="C7" s="274"/>
      <c r="D7" s="275"/>
      <c r="E7" s="69"/>
      <c r="F7" s="69"/>
    </row>
    <row r="8" spans="1:9" ht="30" customHeight="1">
      <c r="A8" s="94" t="s">
        <v>589</v>
      </c>
      <c r="B8" s="265" t="s">
        <v>560</v>
      </c>
      <c r="C8" s="265"/>
      <c r="D8" s="265"/>
      <c r="E8" s="57"/>
      <c r="F8" s="69"/>
    </row>
    <row r="9" spans="1:9" ht="30" customHeight="1">
      <c r="A9" s="95" t="s">
        <v>252</v>
      </c>
      <c r="B9" s="276" t="s">
        <v>513</v>
      </c>
      <c r="C9" s="276"/>
      <c r="D9" s="276"/>
      <c r="E9" s="69"/>
      <c r="F9" s="69"/>
    </row>
    <row r="10" spans="1:9" ht="30" customHeight="1">
      <c r="A10" s="95" t="s">
        <v>590</v>
      </c>
      <c r="B10" s="273" t="s">
        <v>591</v>
      </c>
      <c r="C10" s="274"/>
      <c r="D10" s="275"/>
      <c r="E10" s="69"/>
      <c r="F10" s="69"/>
    </row>
    <row r="11" spans="1:9" ht="30" hidden="1" customHeight="1">
      <c r="A11" s="95" t="s">
        <v>592</v>
      </c>
      <c r="B11" s="265"/>
      <c r="C11" s="265"/>
      <c r="D11" s="265"/>
      <c r="E11" s="57"/>
      <c r="F11" s="72"/>
    </row>
    <row r="12" spans="1:9" ht="56.25" customHeight="1">
      <c r="A12" s="95" t="s">
        <v>593</v>
      </c>
      <c r="B12" s="270" t="s">
        <v>594</v>
      </c>
      <c r="C12" s="265"/>
      <c r="D12" s="265"/>
      <c r="E12" s="57"/>
      <c r="F12" s="72"/>
    </row>
    <row r="13" spans="1:9" ht="56.25" customHeight="1">
      <c r="A13" s="94" t="s">
        <v>595</v>
      </c>
      <c r="B13" s="266" t="s">
        <v>596</v>
      </c>
      <c r="C13" s="267"/>
      <c r="D13" s="268"/>
      <c r="E13" s="57"/>
      <c r="F13" s="72"/>
    </row>
    <row r="14" spans="1:9" ht="56.25" customHeight="1">
      <c r="A14" s="94" t="s">
        <v>597</v>
      </c>
      <c r="B14" s="266" t="s">
        <v>596</v>
      </c>
      <c r="C14" s="267"/>
      <c r="D14" s="268"/>
      <c r="E14" s="57"/>
      <c r="F14" s="72"/>
    </row>
    <row r="15" spans="1:9" s="56" customFormat="1" ht="24.4" customHeight="1">
      <c r="A15" s="96" t="s">
        <v>598</v>
      </c>
      <c r="B15" s="261" t="s">
        <v>599</v>
      </c>
      <c r="C15" s="262"/>
      <c r="D15" s="263"/>
      <c r="E15" s="73"/>
      <c r="F15" s="55"/>
    </row>
    <row r="16" spans="1:9" ht="60" customHeight="1">
      <c r="A16" s="94" t="s">
        <v>600</v>
      </c>
      <c r="B16" s="271" t="s">
        <v>601</v>
      </c>
      <c r="C16" s="272"/>
      <c r="D16" s="272"/>
      <c r="E16" s="57"/>
      <c r="F16" s="69"/>
    </row>
    <row r="17" spans="1:9" ht="21.6" customHeight="1">
      <c r="A17" s="94" t="s">
        <v>471</v>
      </c>
      <c r="B17" s="265"/>
      <c r="C17" s="265"/>
      <c r="D17" s="265"/>
      <c r="E17" s="57"/>
      <c r="F17" s="69"/>
    </row>
    <row r="18" spans="1:9" ht="18" customHeight="1">
      <c r="A18" s="96" t="s">
        <v>473</v>
      </c>
      <c r="B18" s="266" t="s">
        <v>60</v>
      </c>
      <c r="C18" s="267"/>
      <c r="D18" s="268"/>
      <c r="E18" s="57"/>
      <c r="F18" s="69"/>
      <c r="G18" s="72"/>
      <c r="H18" s="69"/>
      <c r="I18" s="74"/>
    </row>
    <row r="19" spans="1:9" ht="20.100000000000001" customHeight="1"/>
    <row r="20" spans="1:9" s="57" customFormat="1">
      <c r="A20" s="72"/>
      <c r="B20" s="72"/>
      <c r="C20" s="72"/>
      <c r="D20" s="72"/>
      <c r="E20" s="72"/>
      <c r="F20" s="72"/>
      <c r="G20" s="72"/>
      <c r="H20" s="72"/>
      <c r="I20" s="72"/>
    </row>
    <row r="21" spans="1:9" s="57" customFormat="1" ht="15">
      <c r="A21" s="269" t="s">
        <v>602</v>
      </c>
      <c r="B21" s="269"/>
      <c r="C21" s="269"/>
      <c r="D21" s="269"/>
      <c r="E21" s="269"/>
      <c r="F21" s="269"/>
      <c r="G21" s="72"/>
      <c r="H21" s="72"/>
      <c r="I21" s="72"/>
    </row>
    <row r="22" spans="1:9" s="98" customFormat="1" ht="30" customHeight="1">
      <c r="A22" s="89" t="s">
        <v>502</v>
      </c>
      <c r="B22" s="97" t="s">
        <v>434</v>
      </c>
      <c r="C22" s="89" t="s">
        <v>439</v>
      </c>
      <c r="D22" s="172" t="s">
        <v>603</v>
      </c>
      <c r="E22" s="172" t="s">
        <v>604</v>
      </c>
      <c r="F22" s="89" t="s">
        <v>605</v>
      </c>
      <c r="G22" s="89" t="s">
        <v>4</v>
      </c>
      <c r="H22" s="97" t="s">
        <v>606</v>
      </c>
      <c r="I22" s="89" t="s">
        <v>607</v>
      </c>
    </row>
    <row r="23" spans="1:9" s="76" customFormat="1" ht="234" customHeight="1">
      <c r="A23" s="75">
        <v>1</v>
      </c>
      <c r="B23" s="100" t="s">
        <v>608</v>
      </c>
      <c r="C23" s="170" t="s">
        <v>609</v>
      </c>
      <c r="D23" s="168" t="s">
        <v>610</v>
      </c>
      <c r="E23" s="169" t="s">
        <v>569</v>
      </c>
      <c r="F23" s="171" t="s">
        <v>611</v>
      </c>
      <c r="G23" s="99" t="s">
        <v>612</v>
      </c>
      <c r="H23" s="99" t="s">
        <v>613</v>
      </c>
      <c r="I23" s="60" t="s">
        <v>614</v>
      </c>
    </row>
    <row r="24" spans="1:9" s="76" customFormat="1" ht="378.75" customHeight="1">
      <c r="A24" s="75">
        <v>2</v>
      </c>
      <c r="B24" s="100" t="s">
        <v>615</v>
      </c>
      <c r="C24" s="170" t="s">
        <v>616</v>
      </c>
      <c r="D24" s="168" t="s">
        <v>617</v>
      </c>
      <c r="E24" s="173" t="s">
        <v>618</v>
      </c>
      <c r="F24" s="237" t="s">
        <v>619</v>
      </c>
      <c r="G24" s="178" t="s">
        <v>620</v>
      </c>
      <c r="H24" s="193" t="s">
        <v>621</v>
      </c>
      <c r="I24" s="60" t="s">
        <v>614</v>
      </c>
    </row>
  </sheetData>
  <mergeCells count="19">
    <mergeCell ref="B1:D1"/>
    <mergeCell ref="B3:D3"/>
    <mergeCell ref="B4:D4"/>
    <mergeCell ref="B5:D5"/>
    <mergeCell ref="B6:D6"/>
    <mergeCell ref="B15:D15"/>
    <mergeCell ref="B2:D2"/>
    <mergeCell ref="B17:D17"/>
    <mergeCell ref="B18:D18"/>
    <mergeCell ref="A21:F21"/>
    <mergeCell ref="B12:D12"/>
    <mergeCell ref="B16:D16"/>
    <mergeCell ref="B7:D7"/>
    <mergeCell ref="B8:D8"/>
    <mergeCell ref="B9:D9"/>
    <mergeCell ref="B10:D10"/>
    <mergeCell ref="B11:D11"/>
    <mergeCell ref="B13:D13"/>
    <mergeCell ref="B14:D14"/>
  </mergeCells>
  <hyperlinks>
    <hyperlink ref="D23" location="'ST0032 - TC01 - BST to GMT'!A1" display="ST0032 - TC01 - BST to GMT" xr:uid="{EEF268BD-7D88-4048-9307-3A0D09D22EFC}"/>
    <hyperlink ref="D24" location="'ST0032 TC09 GMT to BST'!A1" display="ST0032 TC09 GMT to BST" xr:uid="{AE487DA5-A37D-416A-9732-5A92F4466597}"/>
  </hyperlinks>
  <pageMargins left="0.7" right="0.7" top="0.75" bottom="0.75" header="0.3" footer="0.3"/>
  <headerFooter>
    <oddFooter>&amp;L_x000D_&amp;1#&amp;"Calibri"&amp;10&amp;K000000 EXPLEO Internal</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DA66CC-391E-4E6C-AC21-8B20BB049D37}">
  <dimension ref="A1:F25"/>
  <sheetViews>
    <sheetView topLeftCell="A19" workbookViewId="0">
      <selection activeCell="A23" sqref="A23"/>
    </sheetView>
  </sheetViews>
  <sheetFormatPr defaultColWidth="11" defaultRowHeight="12.75"/>
  <cols>
    <col min="1" max="1" width="6.5703125" style="58" customWidth="1"/>
    <col min="2" max="2" width="46.5703125" style="58" customWidth="1"/>
    <col min="3" max="3" width="55.42578125" style="58" customWidth="1"/>
    <col min="4" max="4" width="4" style="58" customWidth="1"/>
    <col min="5" max="5" width="76.42578125" style="59" customWidth="1"/>
    <col min="6" max="6" width="19.140625" style="58" customWidth="1"/>
    <col min="7" max="9" width="78.42578125" style="58" customWidth="1"/>
    <col min="10" max="16384" width="11" style="58"/>
  </cols>
  <sheetData>
    <row r="1" spans="1:6" ht="36">
      <c r="A1" s="284" t="s">
        <v>622</v>
      </c>
      <c r="B1" s="285"/>
      <c r="C1" s="286"/>
      <c r="D1" s="287" t="s">
        <v>623</v>
      </c>
      <c r="E1" s="288"/>
      <c r="F1" s="101" t="s">
        <v>624</v>
      </c>
    </row>
    <row r="2" spans="1:6" s="183" customFormat="1" ht="28.5" customHeight="1">
      <c r="A2" s="282">
        <v>1</v>
      </c>
      <c r="B2" s="282" t="s">
        <v>625</v>
      </c>
      <c r="C2" s="283" t="s">
        <v>626</v>
      </c>
      <c r="D2" s="181">
        <v>1</v>
      </c>
      <c r="E2" s="181" t="s">
        <v>627</v>
      </c>
      <c r="F2" s="182" t="s">
        <v>628</v>
      </c>
    </row>
    <row r="3" spans="1:6" s="183" customFormat="1" ht="28.5" customHeight="1">
      <c r="A3" s="282"/>
      <c r="B3" s="282"/>
      <c r="C3" s="283"/>
      <c r="D3" s="181">
        <v>2</v>
      </c>
      <c r="E3" s="181" t="s">
        <v>629</v>
      </c>
      <c r="F3" s="182" t="s">
        <v>628</v>
      </c>
    </row>
    <row r="4" spans="1:6" s="183" customFormat="1" ht="28.5" customHeight="1">
      <c r="A4" s="179">
        <v>2</v>
      </c>
      <c r="B4" s="179" t="s">
        <v>630</v>
      </c>
      <c r="C4" s="180" t="s">
        <v>631</v>
      </c>
      <c r="D4" s="181">
        <v>1</v>
      </c>
      <c r="E4" s="181" t="s">
        <v>627</v>
      </c>
      <c r="F4" s="182" t="s">
        <v>632</v>
      </c>
    </row>
    <row r="5" spans="1:6" s="183" customFormat="1" ht="28.5" customHeight="1">
      <c r="A5" s="282">
        <v>3</v>
      </c>
      <c r="B5" s="282" t="s">
        <v>633</v>
      </c>
      <c r="C5" s="283" t="s">
        <v>631</v>
      </c>
      <c r="D5" s="181">
        <v>1</v>
      </c>
      <c r="E5" s="181" t="s">
        <v>627</v>
      </c>
      <c r="F5" s="181" t="s">
        <v>634</v>
      </c>
    </row>
    <row r="6" spans="1:6" s="183" customFormat="1" ht="28.5" customHeight="1">
      <c r="A6" s="282"/>
      <c r="B6" s="282"/>
      <c r="C6" s="283"/>
      <c r="D6" s="181">
        <v>2</v>
      </c>
      <c r="E6" s="181" t="s">
        <v>635</v>
      </c>
      <c r="F6" s="182" t="s">
        <v>636</v>
      </c>
    </row>
    <row r="7" spans="1:6" s="183" customFormat="1" ht="28.5" customHeight="1">
      <c r="A7" s="282"/>
      <c r="B7" s="282"/>
      <c r="C7" s="283"/>
      <c r="D7" s="181">
        <v>3</v>
      </c>
      <c r="E7" s="181" t="s">
        <v>629</v>
      </c>
      <c r="F7" s="181" t="s">
        <v>634</v>
      </c>
    </row>
    <row r="8" spans="1:6" s="183" customFormat="1" ht="28.5" customHeight="1">
      <c r="A8" s="282"/>
      <c r="B8" s="282"/>
      <c r="C8" s="283"/>
      <c r="D8" s="181">
        <v>4</v>
      </c>
      <c r="E8" s="181" t="s">
        <v>637</v>
      </c>
      <c r="F8" s="182" t="s">
        <v>636</v>
      </c>
    </row>
    <row r="9" spans="1:6" s="183" customFormat="1" ht="28.5" customHeight="1">
      <c r="A9" s="282">
        <v>4</v>
      </c>
      <c r="B9" s="282" t="s">
        <v>638</v>
      </c>
      <c r="C9" s="283" t="s">
        <v>631</v>
      </c>
      <c r="D9" s="181">
        <v>1</v>
      </c>
      <c r="E9" s="181" t="s">
        <v>635</v>
      </c>
      <c r="F9" s="182" t="s">
        <v>639</v>
      </c>
    </row>
    <row r="10" spans="1:6" s="183" customFormat="1" ht="28.5" customHeight="1">
      <c r="A10" s="282"/>
      <c r="B10" s="282"/>
      <c r="C10" s="283"/>
      <c r="D10" s="181">
        <v>2</v>
      </c>
      <c r="E10" s="181" t="s">
        <v>637</v>
      </c>
      <c r="F10" s="182" t="s">
        <v>639</v>
      </c>
    </row>
    <row r="11" spans="1:6" s="183" customFormat="1" ht="28.5" customHeight="1">
      <c r="A11" s="282">
        <v>5</v>
      </c>
      <c r="B11" s="282" t="s">
        <v>640</v>
      </c>
      <c r="C11" s="283" t="s">
        <v>631</v>
      </c>
      <c r="D11" s="181">
        <v>1</v>
      </c>
      <c r="E11" s="181" t="s">
        <v>627</v>
      </c>
      <c r="F11" s="182" t="s">
        <v>641</v>
      </c>
    </row>
    <row r="12" spans="1:6" s="183" customFormat="1" ht="28.5" customHeight="1">
      <c r="A12" s="282"/>
      <c r="B12" s="282"/>
      <c r="C12" s="283"/>
      <c r="D12" s="181">
        <v>2</v>
      </c>
      <c r="E12" s="181" t="s">
        <v>642</v>
      </c>
      <c r="F12" s="182" t="s">
        <v>641</v>
      </c>
    </row>
    <row r="13" spans="1:6" s="183" customFormat="1" ht="28.5" customHeight="1">
      <c r="A13" s="282">
        <v>6</v>
      </c>
      <c r="B13" s="282" t="s">
        <v>643</v>
      </c>
      <c r="C13" s="283" t="s">
        <v>631</v>
      </c>
      <c r="D13" s="181">
        <v>1</v>
      </c>
      <c r="E13" s="181" t="s">
        <v>627</v>
      </c>
      <c r="F13" s="182" t="s">
        <v>644</v>
      </c>
    </row>
    <row r="14" spans="1:6" s="183" customFormat="1" ht="28.5" customHeight="1">
      <c r="A14" s="282"/>
      <c r="B14" s="282"/>
      <c r="C14" s="283"/>
      <c r="D14" s="181">
        <v>2</v>
      </c>
      <c r="E14" s="181" t="s">
        <v>642</v>
      </c>
      <c r="F14" s="182" t="s">
        <v>644</v>
      </c>
    </row>
    <row r="15" spans="1:6" s="183" customFormat="1" ht="28.5" customHeight="1">
      <c r="A15" s="282">
        <v>7</v>
      </c>
      <c r="B15" s="282" t="s">
        <v>645</v>
      </c>
      <c r="C15" s="283" t="s">
        <v>631</v>
      </c>
      <c r="D15" s="181">
        <v>1</v>
      </c>
      <c r="E15" s="181" t="s">
        <v>646</v>
      </c>
      <c r="F15" s="182" t="s">
        <v>647</v>
      </c>
    </row>
    <row r="16" spans="1:6" s="183" customFormat="1" ht="28.5" customHeight="1">
      <c r="A16" s="282"/>
      <c r="B16" s="282"/>
      <c r="C16" s="283"/>
      <c r="D16" s="181">
        <v>2</v>
      </c>
      <c r="E16" s="181" t="s">
        <v>648</v>
      </c>
      <c r="F16" s="182" t="s">
        <v>647</v>
      </c>
    </row>
    <row r="17" spans="1:6" s="183" customFormat="1" ht="28.5" customHeight="1">
      <c r="A17" s="282">
        <v>8</v>
      </c>
      <c r="B17" s="282" t="s">
        <v>649</v>
      </c>
      <c r="C17" s="283" t="s">
        <v>626</v>
      </c>
      <c r="D17" s="181">
        <v>1</v>
      </c>
      <c r="E17" s="181" t="s">
        <v>627</v>
      </c>
      <c r="F17" s="182" t="s">
        <v>650</v>
      </c>
    </row>
    <row r="18" spans="1:6" s="183" customFormat="1" ht="28.5" customHeight="1">
      <c r="A18" s="282"/>
      <c r="B18" s="282"/>
      <c r="C18" s="283"/>
      <c r="D18" s="181">
        <v>2</v>
      </c>
      <c r="E18" s="181" t="s">
        <v>629</v>
      </c>
      <c r="F18" s="182" t="s">
        <v>650</v>
      </c>
    </row>
    <row r="19" spans="1:6" s="183" customFormat="1" ht="43.5" customHeight="1">
      <c r="A19" s="282">
        <v>9</v>
      </c>
      <c r="B19" s="282" t="s">
        <v>651</v>
      </c>
      <c r="C19" s="283" t="s">
        <v>652</v>
      </c>
      <c r="D19" s="181">
        <v>1</v>
      </c>
      <c r="E19" s="181" t="s">
        <v>653</v>
      </c>
      <c r="F19" s="182" t="s">
        <v>654</v>
      </c>
    </row>
    <row r="20" spans="1:6" s="183" customFormat="1" ht="43.5" customHeight="1">
      <c r="A20" s="282"/>
      <c r="B20" s="282"/>
      <c r="C20" s="283"/>
      <c r="D20" s="181">
        <v>2</v>
      </c>
      <c r="E20" s="181" t="s">
        <v>655</v>
      </c>
      <c r="F20" s="182" t="s">
        <v>654</v>
      </c>
    </row>
    <row r="21" spans="1:6" s="183" customFormat="1" ht="28.5" customHeight="1">
      <c r="A21" s="282">
        <v>10</v>
      </c>
      <c r="B21" s="282" t="s">
        <v>656</v>
      </c>
      <c r="C21" s="283" t="s">
        <v>626</v>
      </c>
      <c r="D21" s="181">
        <v>1</v>
      </c>
      <c r="E21" s="181" t="s">
        <v>657</v>
      </c>
      <c r="F21" s="182" t="s">
        <v>658</v>
      </c>
    </row>
    <row r="22" spans="1:6" s="183" customFormat="1" ht="28.5" customHeight="1">
      <c r="A22" s="282"/>
      <c r="B22" s="282"/>
      <c r="C22" s="283"/>
      <c r="D22" s="181">
        <v>2</v>
      </c>
      <c r="E22" s="181" t="s">
        <v>659</v>
      </c>
      <c r="F22" s="182" t="s">
        <v>658</v>
      </c>
    </row>
    <row r="23" spans="1:6" ht="28.5" customHeight="1">
      <c r="A23" s="102"/>
      <c r="B23" s="102"/>
      <c r="C23" s="102"/>
      <c r="D23" s="102"/>
      <c r="E23" s="103"/>
    </row>
    <row r="24" spans="1:6" s="183" customFormat="1" ht="15">
      <c r="A24" s="187" t="s">
        <v>660</v>
      </c>
      <c r="B24" s="187"/>
      <c r="C24" s="187"/>
      <c r="D24" s="187"/>
      <c r="E24" s="188"/>
      <c r="F24" s="189"/>
    </row>
    <row r="25" spans="1:6" s="183" customFormat="1" ht="18.75">
      <c r="A25" s="190" t="s">
        <v>661</v>
      </c>
      <c r="B25" s="191"/>
      <c r="C25" s="191"/>
      <c r="D25" s="191"/>
      <c r="E25" s="192"/>
    </row>
  </sheetData>
  <mergeCells count="29">
    <mergeCell ref="A1:C1"/>
    <mergeCell ref="D1:E1"/>
    <mergeCell ref="A2:A3"/>
    <mergeCell ref="B2:B3"/>
    <mergeCell ref="C2:C3"/>
    <mergeCell ref="A5:A8"/>
    <mergeCell ref="B5:B8"/>
    <mergeCell ref="C5:C8"/>
    <mergeCell ref="A9:A10"/>
    <mergeCell ref="B9:B10"/>
    <mergeCell ref="C9:C10"/>
    <mergeCell ref="A11:A12"/>
    <mergeCell ref="B11:B12"/>
    <mergeCell ref="C11:C12"/>
    <mergeCell ref="A13:A14"/>
    <mergeCell ref="B13:B14"/>
    <mergeCell ref="C13:C14"/>
    <mergeCell ref="A15:A16"/>
    <mergeCell ref="B15:B16"/>
    <mergeCell ref="C15:C16"/>
    <mergeCell ref="A17:A18"/>
    <mergeCell ref="B17:B18"/>
    <mergeCell ref="C17:C18"/>
    <mergeCell ref="A19:A20"/>
    <mergeCell ref="B19:B20"/>
    <mergeCell ref="C19:C20"/>
    <mergeCell ref="A21:A22"/>
    <mergeCell ref="B21:B22"/>
    <mergeCell ref="C21:C22"/>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6E143C-F200-48EF-AAE4-C84A3F71B821}">
  <dimension ref="A1:N83"/>
  <sheetViews>
    <sheetView workbookViewId="0">
      <selection activeCell="H2" sqref="H2"/>
    </sheetView>
  </sheetViews>
  <sheetFormatPr defaultColWidth="10.5703125" defaultRowHeight="20.100000000000001" customHeight="1"/>
  <cols>
    <col min="1" max="1" width="21.85546875" style="56" customWidth="1"/>
    <col min="2" max="2" width="27.28515625" style="56" customWidth="1"/>
    <col min="3" max="3" width="12.5703125" style="56" customWidth="1"/>
    <col min="4" max="4" width="9.5703125" style="56" customWidth="1"/>
    <col min="5" max="5" width="9" style="56" customWidth="1"/>
    <col min="6" max="6" width="30.5703125" style="56" customWidth="1"/>
    <col min="7" max="7" width="16.42578125" style="56" customWidth="1"/>
    <col min="8" max="8" width="21.140625" style="56" customWidth="1"/>
    <col min="9" max="9" width="41" style="56" customWidth="1"/>
    <col min="10" max="10" width="26.5703125" style="56" customWidth="1"/>
    <col min="11" max="11" width="70.85546875" style="140" customWidth="1"/>
    <col min="12" max="12" width="46" style="140" customWidth="1"/>
    <col min="13" max="13" width="20.42578125" style="140" customWidth="1"/>
    <col min="14" max="14" width="26.140625" style="56" customWidth="1"/>
    <col min="15" max="15" width="27.85546875" style="56" bestFit="1" customWidth="1"/>
    <col min="16" max="16" width="23.140625" style="56" bestFit="1" customWidth="1"/>
    <col min="17" max="17" width="28.85546875" style="56" bestFit="1" customWidth="1"/>
    <col min="18" max="18" width="23.140625" style="56" bestFit="1" customWidth="1"/>
    <col min="19" max="19" width="28.85546875" style="56" bestFit="1" customWidth="1"/>
    <col min="20" max="20" width="20.140625" style="56" bestFit="1" customWidth="1"/>
    <col min="21" max="21" width="12.85546875" style="56" customWidth="1"/>
    <col min="22" max="24" width="9.140625" style="56"/>
    <col min="25" max="25" width="28.85546875" style="56" bestFit="1" customWidth="1"/>
    <col min="26" max="16384" width="10.5703125" style="56"/>
  </cols>
  <sheetData>
    <row r="1" spans="1:13" s="142" customFormat="1" ht="34.35" customHeight="1">
      <c r="A1" s="77" t="s">
        <v>502</v>
      </c>
      <c r="B1" s="289" t="s">
        <v>434</v>
      </c>
      <c r="C1" s="290"/>
      <c r="D1" s="290"/>
      <c r="E1" s="291" t="s">
        <v>604</v>
      </c>
      <c r="F1" s="291"/>
      <c r="G1" s="78" t="s">
        <v>439</v>
      </c>
      <c r="H1" s="79" t="s">
        <v>603</v>
      </c>
      <c r="I1" s="79" t="s">
        <v>605</v>
      </c>
      <c r="J1" s="77" t="s">
        <v>4</v>
      </c>
      <c r="K1" s="80" t="s">
        <v>606</v>
      </c>
      <c r="L1" s="79" t="s">
        <v>607</v>
      </c>
      <c r="M1" s="81"/>
    </row>
    <row r="2" spans="1:13" s="143" customFormat="1" ht="154.5" customHeight="1">
      <c r="A2" s="61">
        <v>1</v>
      </c>
      <c r="B2" s="292" t="s">
        <v>662</v>
      </c>
      <c r="C2" s="293"/>
      <c r="D2" s="293"/>
      <c r="E2" s="294" t="s">
        <v>569</v>
      </c>
      <c r="F2" s="295"/>
      <c r="G2" s="62" t="s">
        <v>663</v>
      </c>
      <c r="H2" s="158" t="s">
        <v>664</v>
      </c>
      <c r="I2" s="159" t="str">
        <f>'ST0032 Overview'!F23</f>
        <v xml:space="preserve">Total of 21 MPANs required in base load data, spanning the following categories:
01: Traditional single MPAN x 2
02: Smart single MPAN x 1
03: Advanced Import MPAN x 4
04: Advanced Export MPAN x 2
05: Smart Import/Export MPANs with different suppliers x 2
06: Smart Import/Export MPANs with same suppliers x 2
07: Unmetered MPAN x 2
08: Traditional Single Multi-Rate MPAN (E7) x 2
09: Advanced Import Reactive Power MPAN x 2
10: Smart single MPAN on Monthly Consents x 2
In all above cases the MPANs should be present either as a result of migration or via a normal business process. All MPANs should be  settling normally (as per DES138 data specification).
</v>
      </c>
      <c r="J2" s="99" t="s">
        <v>612</v>
      </c>
      <c r="K2" s="99" t="s">
        <v>613</v>
      </c>
      <c r="L2" s="60" t="s">
        <v>614</v>
      </c>
      <c r="M2" s="63"/>
    </row>
    <row r="3" spans="1:13" ht="20.100000000000001" customHeight="1">
      <c r="A3" s="63"/>
      <c r="B3" s="63"/>
      <c r="C3" s="63"/>
      <c r="D3" s="63"/>
      <c r="E3" s="63"/>
      <c r="F3" s="63"/>
      <c r="G3" s="63"/>
      <c r="H3" s="63"/>
      <c r="I3" s="63"/>
      <c r="J3" s="63"/>
      <c r="K3" s="64"/>
      <c r="L3" s="64"/>
      <c r="M3" s="64"/>
    </row>
    <row r="4" spans="1:13" s="55" customFormat="1" ht="42" customHeight="1">
      <c r="A4" s="82" t="s">
        <v>439</v>
      </c>
      <c r="B4" s="83" t="s">
        <v>665</v>
      </c>
      <c r="C4" s="84" t="s">
        <v>666</v>
      </c>
      <c r="D4" s="85" t="s">
        <v>593</v>
      </c>
      <c r="E4" s="85" t="s">
        <v>667</v>
      </c>
      <c r="F4" s="85" t="s">
        <v>668</v>
      </c>
      <c r="G4" s="86" t="s">
        <v>669</v>
      </c>
      <c r="H4" s="86" t="s">
        <v>670</v>
      </c>
      <c r="I4" s="86" t="s">
        <v>671</v>
      </c>
      <c r="J4" s="87" t="s">
        <v>672</v>
      </c>
      <c r="K4" s="86" t="s">
        <v>673</v>
      </c>
      <c r="L4" s="87" t="s">
        <v>674</v>
      </c>
      <c r="M4" s="88" t="s">
        <v>675</v>
      </c>
    </row>
    <row r="5" spans="1:13" s="55" customFormat="1" ht="150" customHeight="1">
      <c r="A5" s="104" t="s">
        <v>676</v>
      </c>
      <c r="B5" s="105" t="s">
        <v>677</v>
      </c>
      <c r="C5" s="106" t="s">
        <v>678</v>
      </c>
      <c r="D5" s="107"/>
      <c r="E5" s="108"/>
      <c r="F5" s="108"/>
      <c r="G5" s="108"/>
      <c r="H5" s="108"/>
      <c r="I5" s="108"/>
      <c r="J5" s="109"/>
      <c r="K5" s="110" t="s">
        <v>679</v>
      </c>
      <c r="L5" s="108"/>
      <c r="M5" s="111" t="s">
        <v>680</v>
      </c>
    </row>
    <row r="6" spans="1:13" s="55" customFormat="1" ht="75.75" customHeight="1">
      <c r="A6" s="112"/>
      <c r="B6" s="104" t="s">
        <v>681</v>
      </c>
      <c r="C6" s="113" t="s">
        <v>682</v>
      </c>
      <c r="D6" s="107"/>
      <c r="E6" s="108"/>
      <c r="F6" s="108"/>
      <c r="G6" s="108"/>
      <c r="H6" s="108"/>
      <c r="I6" s="108"/>
      <c r="J6" s="109"/>
      <c r="K6" s="110" t="s">
        <v>683</v>
      </c>
      <c r="L6" s="114"/>
      <c r="M6" s="111" t="s">
        <v>680</v>
      </c>
    </row>
    <row r="7" spans="1:13" s="55" customFormat="1" ht="158.25" customHeight="1">
      <c r="A7" s="115"/>
      <c r="B7" s="116" t="s">
        <v>684</v>
      </c>
      <c r="C7" s="106" t="s">
        <v>685</v>
      </c>
      <c r="D7" s="106"/>
      <c r="E7" s="106"/>
      <c r="F7" s="106" t="s">
        <v>686</v>
      </c>
      <c r="G7" s="106"/>
      <c r="H7" s="106"/>
      <c r="I7" s="106"/>
      <c r="J7" s="117"/>
      <c r="K7" s="106" t="s">
        <v>687</v>
      </c>
      <c r="L7" s="118"/>
      <c r="M7" s="119" t="s">
        <v>680</v>
      </c>
    </row>
    <row r="8" spans="1:13" s="55" customFormat="1" ht="158.25" customHeight="1">
      <c r="A8" s="115"/>
      <c r="B8" s="135" t="s">
        <v>688</v>
      </c>
      <c r="C8" s="106" t="s">
        <v>689</v>
      </c>
      <c r="D8" s="106"/>
      <c r="E8" s="106"/>
      <c r="F8" s="106"/>
      <c r="G8" s="106"/>
      <c r="H8" s="106"/>
      <c r="I8" s="106"/>
      <c r="J8" s="117"/>
      <c r="K8" s="106" t="s">
        <v>690</v>
      </c>
      <c r="L8" s="118"/>
      <c r="M8" s="119" t="s">
        <v>680</v>
      </c>
    </row>
    <row r="9" spans="1:13" s="55" customFormat="1" ht="74.25" customHeight="1">
      <c r="A9" s="112"/>
      <c r="B9" s="120" t="s">
        <v>691</v>
      </c>
      <c r="C9" s="106"/>
      <c r="D9" s="106"/>
      <c r="E9" s="106"/>
      <c r="F9" s="106"/>
      <c r="G9" s="106"/>
      <c r="H9" s="106"/>
      <c r="I9" s="106"/>
      <c r="J9" s="121"/>
      <c r="K9" s="122"/>
      <c r="L9" s="123"/>
      <c r="M9" s="119" t="s">
        <v>680</v>
      </c>
    </row>
    <row r="10" spans="1:13" ht="77.25" customHeight="1">
      <c r="B10" s="124" t="s">
        <v>692</v>
      </c>
      <c r="C10" s="125">
        <v>5</v>
      </c>
      <c r="D10" s="126" t="s">
        <v>693</v>
      </c>
      <c r="E10" s="125"/>
      <c r="F10" s="126"/>
      <c r="G10" s="106" t="s">
        <v>694</v>
      </c>
      <c r="H10" s="106" t="s">
        <v>695</v>
      </c>
      <c r="I10" s="127"/>
      <c r="J10" s="128" t="s">
        <v>696</v>
      </c>
      <c r="K10" s="129" t="s">
        <v>697</v>
      </c>
      <c r="L10" s="128" t="s">
        <v>698</v>
      </c>
      <c r="M10" s="130" t="s">
        <v>680</v>
      </c>
    </row>
    <row r="11" spans="1:13" ht="60.75" customHeight="1">
      <c r="B11" s="131" t="s">
        <v>699</v>
      </c>
      <c r="C11" s="125">
        <v>6</v>
      </c>
      <c r="D11" s="125" t="s">
        <v>700</v>
      </c>
      <c r="E11" s="125">
        <v>220</v>
      </c>
      <c r="F11" s="126" t="s">
        <v>701</v>
      </c>
      <c r="G11" s="106" t="s">
        <v>702</v>
      </c>
      <c r="H11" s="125" t="s">
        <v>703</v>
      </c>
      <c r="I11" s="125" t="s">
        <v>704</v>
      </c>
      <c r="J11" s="106" t="s">
        <v>705</v>
      </c>
      <c r="K11" s="106" t="s">
        <v>706</v>
      </c>
      <c r="L11" s="132"/>
      <c r="M11" s="130" t="s">
        <v>680</v>
      </c>
    </row>
    <row r="12" spans="1:13" ht="132" customHeight="1">
      <c r="B12" s="133"/>
      <c r="C12" s="125">
        <v>7</v>
      </c>
      <c r="D12" s="125" t="s">
        <v>707</v>
      </c>
      <c r="E12" s="125">
        <v>15</v>
      </c>
      <c r="F12" s="126" t="s">
        <v>708</v>
      </c>
      <c r="G12" s="106" t="s">
        <v>10</v>
      </c>
      <c r="H12" s="106" t="s">
        <v>709</v>
      </c>
      <c r="I12" s="125" t="s">
        <v>704</v>
      </c>
      <c r="J12" s="125" t="s">
        <v>710</v>
      </c>
      <c r="K12" s="134" t="s">
        <v>711</v>
      </c>
      <c r="L12" s="128" t="s">
        <v>712</v>
      </c>
      <c r="M12" s="130" t="s">
        <v>680</v>
      </c>
    </row>
    <row r="13" spans="1:13" ht="21" customHeight="1">
      <c r="B13" s="135" t="s">
        <v>713</v>
      </c>
      <c r="C13" s="125"/>
      <c r="D13" s="125"/>
      <c r="E13" s="125"/>
      <c r="F13" s="125"/>
      <c r="G13" s="106"/>
      <c r="H13" s="106"/>
      <c r="I13" s="125"/>
      <c r="J13" s="106"/>
      <c r="K13" s="106"/>
      <c r="L13" s="128"/>
      <c r="M13" s="130"/>
    </row>
    <row r="14" spans="1:13" ht="210.75" customHeight="1">
      <c r="B14" s="131" t="s">
        <v>714</v>
      </c>
      <c r="C14" s="125">
        <v>8</v>
      </c>
      <c r="D14" s="126" t="s">
        <v>707</v>
      </c>
      <c r="E14" s="125">
        <v>105</v>
      </c>
      <c r="F14" s="126" t="s">
        <v>715</v>
      </c>
      <c r="G14" s="106" t="s">
        <v>710</v>
      </c>
      <c r="H14" s="106" t="s">
        <v>716</v>
      </c>
      <c r="I14" s="136"/>
      <c r="J14" s="106" t="s">
        <v>10</v>
      </c>
      <c r="K14" s="106" t="s">
        <v>717</v>
      </c>
      <c r="L14" s="128" t="s">
        <v>718</v>
      </c>
      <c r="M14" s="130" t="s">
        <v>680</v>
      </c>
    </row>
    <row r="15" spans="1:13" ht="75" customHeight="1">
      <c r="B15" s="137"/>
      <c r="C15" s="125">
        <v>9</v>
      </c>
      <c r="D15" s="126" t="s">
        <v>707</v>
      </c>
      <c r="E15" s="125">
        <v>85</v>
      </c>
      <c r="F15" s="106" t="s">
        <v>716</v>
      </c>
      <c r="G15" s="106" t="s">
        <v>10</v>
      </c>
      <c r="H15" s="106" t="s">
        <v>716</v>
      </c>
      <c r="I15" s="106"/>
      <c r="J15" s="128" t="s">
        <v>719</v>
      </c>
      <c r="K15" s="128" t="s">
        <v>720</v>
      </c>
      <c r="L15" s="132"/>
      <c r="M15" s="130" t="s">
        <v>680</v>
      </c>
    </row>
    <row r="16" spans="1:13" ht="94.5" customHeight="1">
      <c r="B16" s="137"/>
      <c r="C16" s="125">
        <v>10</v>
      </c>
      <c r="D16" s="126" t="s">
        <v>721</v>
      </c>
      <c r="E16" s="125" t="s">
        <v>722</v>
      </c>
      <c r="F16" s="128" t="s">
        <v>723</v>
      </c>
      <c r="G16" s="106" t="s">
        <v>10</v>
      </c>
      <c r="H16" s="128" t="s">
        <v>723</v>
      </c>
      <c r="I16" s="106"/>
      <c r="J16" s="106" t="s">
        <v>724</v>
      </c>
      <c r="K16" s="128" t="s">
        <v>725</v>
      </c>
      <c r="L16" s="132" t="s">
        <v>726</v>
      </c>
      <c r="M16" s="130" t="s">
        <v>680</v>
      </c>
    </row>
    <row r="17" spans="1:13" ht="94.5" customHeight="1">
      <c r="B17" s="137"/>
      <c r="C17" s="125">
        <v>11</v>
      </c>
      <c r="D17" s="125" t="s">
        <v>727</v>
      </c>
      <c r="E17" s="125"/>
      <c r="F17" s="128" t="s">
        <v>728</v>
      </c>
      <c r="G17" s="106" t="s">
        <v>724</v>
      </c>
      <c r="H17" s="128" t="s">
        <v>728</v>
      </c>
      <c r="I17" s="106"/>
      <c r="J17" s="106" t="s">
        <v>724</v>
      </c>
      <c r="K17" s="128" t="s">
        <v>729</v>
      </c>
      <c r="L17" s="132" t="s">
        <v>730</v>
      </c>
      <c r="M17" s="130" t="s">
        <v>731</v>
      </c>
    </row>
    <row r="18" spans="1:13" ht="94.5" customHeight="1">
      <c r="B18" s="137"/>
      <c r="C18" s="125">
        <v>12</v>
      </c>
      <c r="D18" s="125" t="s">
        <v>727</v>
      </c>
      <c r="E18" s="125"/>
      <c r="F18" s="128" t="s">
        <v>732</v>
      </c>
      <c r="G18" s="106" t="s">
        <v>724</v>
      </c>
      <c r="H18" s="128" t="s">
        <v>732</v>
      </c>
      <c r="I18" s="106"/>
      <c r="J18" s="106" t="s">
        <v>724</v>
      </c>
      <c r="K18" s="128" t="s">
        <v>733</v>
      </c>
      <c r="L18" s="132" t="s">
        <v>734</v>
      </c>
      <c r="M18" s="130" t="s">
        <v>731</v>
      </c>
    </row>
    <row r="19" spans="1:13" ht="113.25" customHeight="1">
      <c r="B19" s="137"/>
      <c r="C19" s="125">
        <v>13</v>
      </c>
      <c r="D19" s="126" t="s">
        <v>707</v>
      </c>
      <c r="E19" s="125" t="s">
        <v>722</v>
      </c>
      <c r="F19" s="128" t="s">
        <v>735</v>
      </c>
      <c r="G19" s="106" t="s">
        <v>10</v>
      </c>
      <c r="H19" s="128" t="s">
        <v>736</v>
      </c>
      <c r="I19" s="106"/>
      <c r="J19" s="106" t="s">
        <v>737</v>
      </c>
      <c r="K19" s="106" t="s">
        <v>738</v>
      </c>
      <c r="L19" s="138" t="s">
        <v>739</v>
      </c>
      <c r="M19" s="130" t="s">
        <v>680</v>
      </c>
    </row>
    <row r="20" spans="1:13" ht="94.5" customHeight="1">
      <c r="B20" s="137"/>
      <c r="C20" s="125">
        <v>14</v>
      </c>
      <c r="D20" s="125" t="s">
        <v>727</v>
      </c>
      <c r="E20" s="125"/>
      <c r="F20" s="128" t="s">
        <v>735</v>
      </c>
      <c r="G20" s="106" t="s">
        <v>737</v>
      </c>
      <c r="H20" s="128" t="s">
        <v>736</v>
      </c>
      <c r="I20" s="106"/>
      <c r="J20" s="106" t="s">
        <v>737</v>
      </c>
      <c r="K20" s="128" t="s">
        <v>740</v>
      </c>
      <c r="L20" s="132" t="s">
        <v>741</v>
      </c>
      <c r="M20" s="130" t="s">
        <v>731</v>
      </c>
    </row>
    <row r="21" spans="1:13" ht="75" customHeight="1">
      <c r="B21" s="131" t="s">
        <v>742</v>
      </c>
      <c r="C21" s="125">
        <v>15</v>
      </c>
      <c r="D21" s="125"/>
      <c r="E21" s="125"/>
      <c r="F21" s="125"/>
      <c r="G21" s="106" t="s">
        <v>743</v>
      </c>
      <c r="H21" s="106"/>
      <c r="I21" s="106"/>
      <c r="J21" s="106" t="s">
        <v>743</v>
      </c>
      <c r="K21" s="106" t="s">
        <v>744</v>
      </c>
      <c r="L21" s="132" t="s">
        <v>745</v>
      </c>
      <c r="M21" s="130" t="s">
        <v>731</v>
      </c>
    </row>
    <row r="22" spans="1:13" ht="69" customHeight="1">
      <c r="B22" s="137"/>
      <c r="C22" s="125">
        <v>16</v>
      </c>
      <c r="D22" s="125" t="s">
        <v>727</v>
      </c>
      <c r="E22" s="125">
        <v>115</v>
      </c>
      <c r="F22" s="125" t="s">
        <v>746</v>
      </c>
      <c r="G22" s="106" t="s">
        <v>710</v>
      </c>
      <c r="H22" s="106" t="s">
        <v>747</v>
      </c>
      <c r="I22" s="125"/>
      <c r="J22" s="106" t="s">
        <v>748</v>
      </c>
      <c r="K22" s="106" t="s">
        <v>749</v>
      </c>
      <c r="L22" s="132"/>
      <c r="M22" s="130" t="s">
        <v>680</v>
      </c>
    </row>
    <row r="23" spans="1:13" ht="277.5" customHeight="1">
      <c r="B23" s="131" t="s">
        <v>750</v>
      </c>
      <c r="C23" s="125">
        <v>17</v>
      </c>
      <c r="D23" s="125" t="s">
        <v>751</v>
      </c>
      <c r="E23" s="125">
        <v>75</v>
      </c>
      <c r="F23" s="126" t="s">
        <v>752</v>
      </c>
      <c r="G23" s="106" t="s">
        <v>748</v>
      </c>
      <c r="H23" s="126" t="s">
        <v>753</v>
      </c>
      <c r="I23" s="125"/>
      <c r="J23" s="106" t="s">
        <v>705</v>
      </c>
      <c r="K23" s="106" t="s">
        <v>754</v>
      </c>
      <c r="L23" s="128" t="s">
        <v>718</v>
      </c>
      <c r="M23" s="130" t="s">
        <v>680</v>
      </c>
    </row>
    <row r="24" spans="1:13" ht="100.5" customHeight="1">
      <c r="B24" s="131" t="s">
        <v>755</v>
      </c>
      <c r="C24" s="125">
        <v>18</v>
      </c>
      <c r="D24" s="125" t="s">
        <v>751</v>
      </c>
      <c r="E24" s="125">
        <v>80</v>
      </c>
      <c r="F24" s="126" t="s">
        <v>753</v>
      </c>
      <c r="G24" s="106" t="s">
        <v>10</v>
      </c>
      <c r="H24" s="126" t="s">
        <v>753</v>
      </c>
      <c r="I24" s="125"/>
      <c r="J24" s="106" t="s">
        <v>724</v>
      </c>
      <c r="K24" s="128" t="s">
        <v>756</v>
      </c>
      <c r="L24" s="138"/>
      <c r="M24" s="130" t="s">
        <v>680</v>
      </c>
    </row>
    <row r="25" spans="1:13" ht="104.25" customHeight="1">
      <c r="B25" s="137"/>
      <c r="C25" s="125">
        <v>19</v>
      </c>
      <c r="D25" s="126" t="s">
        <v>751</v>
      </c>
      <c r="E25" s="125" t="s">
        <v>722</v>
      </c>
      <c r="F25" s="126" t="s">
        <v>757</v>
      </c>
      <c r="G25" s="106" t="s">
        <v>10</v>
      </c>
      <c r="H25" s="126" t="s">
        <v>757</v>
      </c>
      <c r="I25" s="106"/>
      <c r="J25" s="106" t="s">
        <v>724</v>
      </c>
      <c r="K25" s="128" t="s">
        <v>758</v>
      </c>
      <c r="L25" s="138" t="s">
        <v>759</v>
      </c>
      <c r="M25" s="130" t="s">
        <v>680</v>
      </c>
    </row>
    <row r="26" spans="1:13" ht="104.25" customHeight="1">
      <c r="B26" s="137"/>
      <c r="C26" s="125">
        <v>20</v>
      </c>
      <c r="D26" s="126" t="s">
        <v>751</v>
      </c>
      <c r="E26" s="125"/>
      <c r="F26" s="126" t="s">
        <v>760</v>
      </c>
      <c r="G26" s="106" t="s">
        <v>724</v>
      </c>
      <c r="H26" s="126" t="s">
        <v>760</v>
      </c>
      <c r="I26" s="106"/>
      <c r="J26" s="106" t="s">
        <v>724</v>
      </c>
      <c r="K26" s="128" t="s">
        <v>761</v>
      </c>
      <c r="L26" s="132" t="s">
        <v>762</v>
      </c>
      <c r="M26" s="130" t="s">
        <v>731</v>
      </c>
    </row>
    <row r="27" spans="1:13" ht="104.25" customHeight="1">
      <c r="B27" s="137"/>
      <c r="C27" s="125">
        <v>21</v>
      </c>
      <c r="D27" s="126" t="s">
        <v>751</v>
      </c>
      <c r="E27" s="125"/>
      <c r="F27" s="126" t="s">
        <v>763</v>
      </c>
      <c r="G27" s="106" t="s">
        <v>724</v>
      </c>
      <c r="H27" s="126" t="s">
        <v>763</v>
      </c>
      <c r="I27" s="106"/>
      <c r="J27" s="106" t="s">
        <v>724</v>
      </c>
      <c r="K27" s="128" t="s">
        <v>764</v>
      </c>
      <c r="L27" s="132" t="s">
        <v>765</v>
      </c>
      <c r="M27" s="130" t="s">
        <v>731</v>
      </c>
    </row>
    <row r="28" spans="1:13" ht="104.25" customHeight="1">
      <c r="B28" s="137"/>
      <c r="C28" s="125">
        <v>22</v>
      </c>
      <c r="D28" s="126" t="s">
        <v>751</v>
      </c>
      <c r="E28" s="125"/>
      <c r="F28" s="126" t="s">
        <v>766</v>
      </c>
      <c r="G28" s="106" t="s">
        <v>724</v>
      </c>
      <c r="H28" s="126" t="s">
        <v>766</v>
      </c>
      <c r="I28" s="106"/>
      <c r="J28" s="106" t="s">
        <v>724</v>
      </c>
      <c r="K28" s="128" t="s">
        <v>767</v>
      </c>
      <c r="L28" s="132" t="s">
        <v>768</v>
      </c>
      <c r="M28" s="130" t="s">
        <v>731</v>
      </c>
    </row>
    <row r="29" spans="1:13" ht="104.25" customHeight="1">
      <c r="B29" s="137"/>
      <c r="C29" s="125">
        <v>23</v>
      </c>
      <c r="D29" s="126" t="s">
        <v>751</v>
      </c>
      <c r="E29" s="125"/>
      <c r="F29" s="126" t="s">
        <v>769</v>
      </c>
      <c r="G29" s="106" t="s">
        <v>724</v>
      </c>
      <c r="H29" s="126" t="s">
        <v>769</v>
      </c>
      <c r="I29" s="106"/>
      <c r="J29" s="106" t="s">
        <v>724</v>
      </c>
      <c r="K29" s="128" t="s">
        <v>770</v>
      </c>
      <c r="L29" s="132" t="s">
        <v>771</v>
      </c>
      <c r="M29" s="130" t="s">
        <v>731</v>
      </c>
    </row>
    <row r="30" spans="1:13" ht="104.25" customHeight="1">
      <c r="B30" s="137"/>
      <c r="C30" s="125">
        <v>24</v>
      </c>
      <c r="D30" s="126" t="s">
        <v>751</v>
      </c>
      <c r="E30" s="125"/>
      <c r="F30" s="126" t="s">
        <v>772</v>
      </c>
      <c r="G30" s="106" t="s">
        <v>724</v>
      </c>
      <c r="H30" s="126" t="s">
        <v>772</v>
      </c>
      <c r="I30" s="106"/>
      <c r="J30" s="106" t="s">
        <v>724</v>
      </c>
      <c r="K30" s="128" t="s">
        <v>773</v>
      </c>
      <c r="L30" s="132" t="s">
        <v>774</v>
      </c>
      <c r="M30" s="130" t="s">
        <v>731</v>
      </c>
    </row>
    <row r="31" spans="1:13" ht="75" customHeight="1">
      <c r="B31" s="131" t="s">
        <v>775</v>
      </c>
      <c r="C31" s="125">
        <v>25</v>
      </c>
      <c r="D31" s="125"/>
      <c r="E31" s="125"/>
      <c r="F31" s="125"/>
      <c r="G31" s="106" t="s">
        <v>743</v>
      </c>
      <c r="H31" s="106"/>
      <c r="I31" s="106"/>
      <c r="J31" s="106" t="s">
        <v>743</v>
      </c>
      <c r="K31" s="106" t="s">
        <v>776</v>
      </c>
      <c r="L31" s="132" t="s">
        <v>777</v>
      </c>
      <c r="M31" s="130" t="s">
        <v>731</v>
      </c>
    </row>
    <row r="32" spans="1:13" s="55" customFormat="1" ht="158.25" customHeight="1">
      <c r="A32" s="115"/>
      <c r="B32" s="135" t="s">
        <v>778</v>
      </c>
      <c r="C32" s="125" t="s">
        <v>779</v>
      </c>
      <c r="D32" s="106"/>
      <c r="E32" s="106"/>
      <c r="F32" s="106"/>
      <c r="G32" s="106"/>
      <c r="H32" s="106"/>
      <c r="I32" s="106"/>
      <c r="J32" s="117"/>
      <c r="K32" s="106" t="s">
        <v>780</v>
      </c>
      <c r="L32" s="118"/>
      <c r="M32" s="119" t="s">
        <v>680</v>
      </c>
    </row>
    <row r="33" spans="1:13" s="55" customFormat="1" ht="74.25" customHeight="1">
      <c r="A33" s="112"/>
      <c r="B33" s="120" t="s">
        <v>781</v>
      </c>
      <c r="C33" s="106"/>
      <c r="D33" s="106"/>
      <c r="E33" s="106"/>
      <c r="F33" s="106"/>
      <c r="G33" s="106"/>
      <c r="H33" s="106"/>
      <c r="I33" s="106"/>
      <c r="J33" s="121"/>
      <c r="K33" s="122"/>
      <c r="L33" s="123"/>
      <c r="M33" s="119" t="s">
        <v>680</v>
      </c>
    </row>
    <row r="34" spans="1:13" ht="77.25" customHeight="1">
      <c r="B34" s="124" t="s">
        <v>692</v>
      </c>
      <c r="C34" s="125">
        <v>27</v>
      </c>
      <c r="D34" s="126" t="s">
        <v>693</v>
      </c>
      <c r="E34" s="125"/>
      <c r="F34" s="126"/>
      <c r="G34" s="106" t="s">
        <v>694</v>
      </c>
      <c r="H34" s="106" t="s">
        <v>695</v>
      </c>
      <c r="I34" s="127"/>
      <c r="J34" s="128" t="s">
        <v>696</v>
      </c>
      <c r="K34" s="129" t="s">
        <v>697</v>
      </c>
      <c r="L34" s="128" t="s">
        <v>698</v>
      </c>
      <c r="M34" s="130" t="s">
        <v>680</v>
      </c>
    </row>
    <row r="35" spans="1:13" ht="60.75" customHeight="1">
      <c r="B35" s="131" t="s">
        <v>699</v>
      </c>
      <c r="C35" s="125">
        <v>28</v>
      </c>
      <c r="D35" s="125" t="s">
        <v>700</v>
      </c>
      <c r="E35" s="125">
        <v>220</v>
      </c>
      <c r="F35" s="126" t="s">
        <v>701</v>
      </c>
      <c r="G35" s="106" t="s">
        <v>702</v>
      </c>
      <c r="H35" s="125" t="s">
        <v>703</v>
      </c>
      <c r="I35" s="125" t="s">
        <v>704</v>
      </c>
      <c r="J35" s="106" t="s">
        <v>705</v>
      </c>
      <c r="K35" s="106" t="s">
        <v>782</v>
      </c>
      <c r="L35" s="132"/>
      <c r="M35" s="130" t="s">
        <v>680</v>
      </c>
    </row>
    <row r="36" spans="1:13" ht="132" customHeight="1">
      <c r="B36" s="133"/>
      <c r="C36" s="125">
        <v>29</v>
      </c>
      <c r="D36" s="125" t="s">
        <v>707</v>
      </c>
      <c r="E36" s="125">
        <v>15</v>
      </c>
      <c r="F36" s="126" t="s">
        <v>708</v>
      </c>
      <c r="G36" s="106" t="s">
        <v>10</v>
      </c>
      <c r="H36" s="106" t="s">
        <v>709</v>
      </c>
      <c r="I36" s="125" t="s">
        <v>704</v>
      </c>
      <c r="J36" s="125" t="s">
        <v>710</v>
      </c>
      <c r="K36" s="134" t="s">
        <v>711</v>
      </c>
      <c r="L36" s="128" t="s">
        <v>783</v>
      </c>
      <c r="M36" s="130" t="s">
        <v>680</v>
      </c>
    </row>
    <row r="37" spans="1:13" ht="21" customHeight="1">
      <c r="B37" s="135" t="s">
        <v>713</v>
      </c>
      <c r="C37" s="125"/>
      <c r="D37" s="125"/>
      <c r="E37" s="125"/>
      <c r="F37" s="125"/>
      <c r="G37" s="106"/>
      <c r="H37" s="106"/>
      <c r="I37" s="125"/>
      <c r="J37" s="106"/>
      <c r="K37" s="106"/>
      <c r="L37" s="128"/>
      <c r="M37" s="130"/>
    </row>
    <row r="38" spans="1:13" ht="252.75" customHeight="1">
      <c r="B38" s="131" t="s">
        <v>714</v>
      </c>
      <c r="C38" s="125">
        <v>30</v>
      </c>
      <c r="D38" s="126" t="s">
        <v>707</v>
      </c>
      <c r="E38" s="125">
        <v>105</v>
      </c>
      <c r="F38" s="126" t="s">
        <v>715</v>
      </c>
      <c r="G38" s="106" t="s">
        <v>710</v>
      </c>
      <c r="H38" s="106" t="s">
        <v>716</v>
      </c>
      <c r="I38" s="136"/>
      <c r="J38" s="106" t="s">
        <v>10</v>
      </c>
      <c r="K38" s="106" t="s">
        <v>717</v>
      </c>
      <c r="L38" s="128" t="s">
        <v>718</v>
      </c>
      <c r="M38" s="130" t="s">
        <v>680</v>
      </c>
    </row>
    <row r="39" spans="1:13" ht="75" customHeight="1">
      <c r="B39" s="137"/>
      <c r="C39" s="125">
        <v>31</v>
      </c>
      <c r="D39" s="126" t="s">
        <v>707</v>
      </c>
      <c r="E39" s="125">
        <v>85</v>
      </c>
      <c r="F39" s="106" t="s">
        <v>716</v>
      </c>
      <c r="G39" s="106" t="s">
        <v>10</v>
      </c>
      <c r="H39" s="106" t="s">
        <v>716</v>
      </c>
      <c r="I39" s="106"/>
      <c r="J39" s="128" t="s">
        <v>719</v>
      </c>
      <c r="K39" s="128" t="s">
        <v>720</v>
      </c>
      <c r="L39" s="132"/>
      <c r="M39" s="130" t="s">
        <v>680</v>
      </c>
    </row>
    <row r="40" spans="1:13" ht="94.5" customHeight="1">
      <c r="B40" s="137"/>
      <c r="C40" s="125">
        <v>32</v>
      </c>
      <c r="D40" s="126" t="s">
        <v>707</v>
      </c>
      <c r="E40" s="125" t="s">
        <v>722</v>
      </c>
      <c r="F40" s="128" t="s">
        <v>723</v>
      </c>
      <c r="G40" s="106" t="s">
        <v>10</v>
      </c>
      <c r="H40" s="128" t="s">
        <v>723</v>
      </c>
      <c r="I40" s="106"/>
      <c r="J40" s="106" t="s">
        <v>724</v>
      </c>
      <c r="K40" s="128" t="s">
        <v>725</v>
      </c>
      <c r="L40" s="132" t="s">
        <v>726</v>
      </c>
      <c r="M40" s="130" t="s">
        <v>680</v>
      </c>
    </row>
    <row r="41" spans="1:13" ht="94.5" customHeight="1">
      <c r="B41" s="137"/>
      <c r="C41" s="125">
        <v>33</v>
      </c>
      <c r="D41" s="125" t="s">
        <v>727</v>
      </c>
      <c r="E41" s="125"/>
      <c r="F41" s="128" t="s">
        <v>784</v>
      </c>
      <c r="G41" s="106" t="s">
        <v>724</v>
      </c>
      <c r="H41" s="128" t="s">
        <v>728</v>
      </c>
      <c r="I41" s="106"/>
      <c r="J41" s="106" t="s">
        <v>724</v>
      </c>
      <c r="K41" s="128" t="s">
        <v>785</v>
      </c>
      <c r="L41" s="132" t="s">
        <v>786</v>
      </c>
      <c r="M41" s="130" t="s">
        <v>731</v>
      </c>
    </row>
    <row r="42" spans="1:13" ht="94.5" customHeight="1">
      <c r="B42" s="137"/>
      <c r="C42" s="125">
        <v>34</v>
      </c>
      <c r="D42" s="125" t="s">
        <v>727</v>
      </c>
      <c r="E42" s="125"/>
      <c r="F42" s="128" t="s">
        <v>787</v>
      </c>
      <c r="G42" s="106" t="s">
        <v>724</v>
      </c>
      <c r="H42" s="128" t="s">
        <v>732</v>
      </c>
      <c r="I42" s="106"/>
      <c r="J42" s="106" t="s">
        <v>724</v>
      </c>
      <c r="K42" s="128" t="s">
        <v>788</v>
      </c>
      <c r="L42" s="132" t="s">
        <v>789</v>
      </c>
      <c r="M42" s="130" t="s">
        <v>731</v>
      </c>
    </row>
    <row r="43" spans="1:13" ht="113.25" customHeight="1">
      <c r="B43" s="137"/>
      <c r="C43" s="125">
        <v>35</v>
      </c>
      <c r="D43" s="126" t="s">
        <v>707</v>
      </c>
      <c r="E43" s="125" t="s">
        <v>722</v>
      </c>
      <c r="F43" s="128" t="s">
        <v>735</v>
      </c>
      <c r="G43" s="106" t="s">
        <v>10</v>
      </c>
      <c r="H43" s="128" t="s">
        <v>736</v>
      </c>
      <c r="I43" s="106"/>
      <c r="J43" s="106" t="s">
        <v>737</v>
      </c>
      <c r="K43" s="106" t="s">
        <v>738</v>
      </c>
      <c r="L43" s="138" t="s">
        <v>739</v>
      </c>
      <c r="M43" s="130" t="s">
        <v>680</v>
      </c>
    </row>
    <row r="44" spans="1:13" ht="94.5" customHeight="1">
      <c r="B44" s="137"/>
      <c r="C44" s="125">
        <v>36</v>
      </c>
      <c r="D44" s="125" t="s">
        <v>727</v>
      </c>
      <c r="E44" s="125"/>
      <c r="F44" s="128" t="s">
        <v>790</v>
      </c>
      <c r="G44" s="106" t="s">
        <v>737</v>
      </c>
      <c r="H44" s="128" t="s">
        <v>736</v>
      </c>
      <c r="I44" s="106"/>
      <c r="J44" s="106" t="s">
        <v>737</v>
      </c>
      <c r="K44" s="128" t="s">
        <v>791</v>
      </c>
      <c r="L44" s="132" t="s">
        <v>792</v>
      </c>
      <c r="M44" s="130" t="s">
        <v>731</v>
      </c>
    </row>
    <row r="45" spans="1:13" ht="75" customHeight="1">
      <c r="B45" s="131" t="s">
        <v>742</v>
      </c>
      <c r="C45" s="125">
        <v>37</v>
      </c>
      <c r="D45" s="125"/>
      <c r="E45" s="125"/>
      <c r="F45" s="126" t="s">
        <v>793</v>
      </c>
      <c r="G45" s="106" t="s">
        <v>743</v>
      </c>
      <c r="H45" s="106"/>
      <c r="I45" s="106"/>
      <c r="J45" s="106" t="s">
        <v>743</v>
      </c>
      <c r="K45" s="106" t="s">
        <v>744</v>
      </c>
      <c r="L45" s="132" t="s">
        <v>794</v>
      </c>
      <c r="M45" s="130" t="s">
        <v>731</v>
      </c>
    </row>
    <row r="46" spans="1:13" ht="69" customHeight="1">
      <c r="B46" s="137"/>
      <c r="C46" s="125">
        <v>38</v>
      </c>
      <c r="D46" s="125" t="s">
        <v>727</v>
      </c>
      <c r="E46" s="125">
        <v>115</v>
      </c>
      <c r="F46" s="125" t="s">
        <v>746</v>
      </c>
      <c r="G46" s="106" t="s">
        <v>710</v>
      </c>
      <c r="H46" s="106" t="s">
        <v>747</v>
      </c>
      <c r="I46" s="125"/>
      <c r="J46" s="106" t="s">
        <v>748</v>
      </c>
      <c r="K46" s="106" t="s">
        <v>749</v>
      </c>
      <c r="L46" s="132"/>
      <c r="M46" s="130" t="s">
        <v>680</v>
      </c>
    </row>
    <row r="47" spans="1:13" ht="100.5" customHeight="1">
      <c r="B47" s="131" t="s">
        <v>750</v>
      </c>
      <c r="C47" s="125">
        <v>39</v>
      </c>
      <c r="D47" s="125" t="s">
        <v>751</v>
      </c>
      <c r="E47" s="125">
        <v>75</v>
      </c>
      <c r="F47" s="126" t="s">
        <v>752</v>
      </c>
      <c r="G47" s="106" t="s">
        <v>748</v>
      </c>
      <c r="H47" s="126" t="s">
        <v>757</v>
      </c>
      <c r="I47" s="125"/>
      <c r="J47" s="106" t="s">
        <v>705</v>
      </c>
      <c r="K47" s="106" t="s">
        <v>795</v>
      </c>
      <c r="L47" s="128" t="s">
        <v>718</v>
      </c>
      <c r="M47" s="130" t="s">
        <v>680</v>
      </c>
    </row>
    <row r="48" spans="1:13" ht="100.5" customHeight="1">
      <c r="B48" s="131" t="s">
        <v>755</v>
      </c>
      <c r="C48" s="125">
        <v>40</v>
      </c>
      <c r="D48" s="125" t="s">
        <v>751</v>
      </c>
      <c r="E48" s="125">
        <v>80</v>
      </c>
      <c r="F48" s="126" t="s">
        <v>757</v>
      </c>
      <c r="G48" s="106" t="s">
        <v>10</v>
      </c>
      <c r="H48" s="126" t="s">
        <v>757</v>
      </c>
      <c r="I48" s="125"/>
      <c r="J48" s="106" t="s">
        <v>724</v>
      </c>
      <c r="K48" s="128" t="s">
        <v>796</v>
      </c>
      <c r="L48" s="138"/>
      <c r="M48" s="130" t="s">
        <v>680</v>
      </c>
    </row>
    <row r="49" spans="1:13" ht="104.25" customHeight="1">
      <c r="B49" s="137"/>
      <c r="C49" s="125">
        <v>41</v>
      </c>
      <c r="D49" s="126" t="s">
        <v>751</v>
      </c>
      <c r="E49" s="125" t="s">
        <v>722</v>
      </c>
      <c r="F49" s="126" t="s">
        <v>757</v>
      </c>
      <c r="G49" s="106" t="s">
        <v>10</v>
      </c>
      <c r="H49" s="126" t="s">
        <v>757</v>
      </c>
      <c r="I49" s="106"/>
      <c r="J49" s="106" t="s">
        <v>724</v>
      </c>
      <c r="K49" s="128" t="s">
        <v>758</v>
      </c>
      <c r="L49" s="138" t="s">
        <v>797</v>
      </c>
      <c r="M49" s="130" t="s">
        <v>680</v>
      </c>
    </row>
    <row r="50" spans="1:13" ht="104.25" customHeight="1">
      <c r="B50" s="137"/>
      <c r="C50" s="125">
        <v>42</v>
      </c>
      <c r="D50" s="126" t="s">
        <v>751</v>
      </c>
      <c r="E50" s="125"/>
      <c r="F50" s="126" t="s">
        <v>798</v>
      </c>
      <c r="G50" s="106" t="s">
        <v>724</v>
      </c>
      <c r="H50" s="126" t="s">
        <v>760</v>
      </c>
      <c r="I50" s="106"/>
      <c r="J50" s="106" t="s">
        <v>724</v>
      </c>
      <c r="K50" s="128" t="s">
        <v>799</v>
      </c>
      <c r="L50" s="132" t="s">
        <v>800</v>
      </c>
      <c r="M50" s="130" t="s">
        <v>731</v>
      </c>
    </row>
    <row r="51" spans="1:13" ht="104.25" customHeight="1">
      <c r="B51" s="137"/>
      <c r="C51" s="125">
        <v>43</v>
      </c>
      <c r="D51" s="126" t="s">
        <v>751</v>
      </c>
      <c r="E51" s="125"/>
      <c r="F51" s="126" t="s">
        <v>801</v>
      </c>
      <c r="G51" s="106" t="s">
        <v>724</v>
      </c>
      <c r="H51" s="126" t="s">
        <v>763</v>
      </c>
      <c r="I51" s="106"/>
      <c r="J51" s="106" t="s">
        <v>724</v>
      </c>
      <c r="K51" s="128" t="s">
        <v>802</v>
      </c>
      <c r="L51" s="132" t="s">
        <v>803</v>
      </c>
      <c r="M51" s="130" t="s">
        <v>731</v>
      </c>
    </row>
    <row r="52" spans="1:13" ht="104.25" customHeight="1">
      <c r="B52" s="137"/>
      <c r="C52" s="125">
        <v>44</v>
      </c>
      <c r="D52" s="126" t="s">
        <v>751</v>
      </c>
      <c r="E52" s="125"/>
      <c r="F52" s="126" t="s">
        <v>804</v>
      </c>
      <c r="G52" s="106" t="s">
        <v>724</v>
      </c>
      <c r="H52" s="126" t="s">
        <v>766</v>
      </c>
      <c r="I52" s="106"/>
      <c r="J52" s="106" t="s">
        <v>724</v>
      </c>
      <c r="K52" s="128" t="s">
        <v>805</v>
      </c>
      <c r="L52" s="132" t="s">
        <v>806</v>
      </c>
      <c r="M52" s="130" t="s">
        <v>731</v>
      </c>
    </row>
    <row r="53" spans="1:13" ht="104.25" customHeight="1">
      <c r="B53" s="137"/>
      <c r="C53" s="125">
        <v>45</v>
      </c>
      <c r="D53" s="126" t="s">
        <v>751</v>
      </c>
      <c r="E53" s="125"/>
      <c r="F53" s="126" t="s">
        <v>807</v>
      </c>
      <c r="G53" s="106" t="s">
        <v>724</v>
      </c>
      <c r="H53" s="126" t="s">
        <v>769</v>
      </c>
      <c r="I53" s="106"/>
      <c r="J53" s="106" t="s">
        <v>724</v>
      </c>
      <c r="K53" s="128" t="s">
        <v>808</v>
      </c>
      <c r="L53" s="132" t="s">
        <v>809</v>
      </c>
      <c r="M53" s="130" t="s">
        <v>731</v>
      </c>
    </row>
    <row r="54" spans="1:13" ht="104.25" customHeight="1">
      <c r="B54" s="137"/>
      <c r="C54" s="125">
        <v>46</v>
      </c>
      <c r="D54" s="126" t="s">
        <v>751</v>
      </c>
      <c r="E54" s="125"/>
      <c r="F54" s="126" t="s">
        <v>810</v>
      </c>
      <c r="G54" s="106" t="s">
        <v>724</v>
      </c>
      <c r="H54" s="126" t="s">
        <v>772</v>
      </c>
      <c r="I54" s="106"/>
      <c r="J54" s="106" t="s">
        <v>724</v>
      </c>
      <c r="K54" s="128" t="s">
        <v>811</v>
      </c>
      <c r="L54" s="132" t="s">
        <v>812</v>
      </c>
      <c r="M54" s="130" t="s">
        <v>731</v>
      </c>
    </row>
    <row r="55" spans="1:13" ht="75" customHeight="1">
      <c r="B55" s="131" t="s">
        <v>775</v>
      </c>
      <c r="C55" s="125">
        <v>47</v>
      </c>
      <c r="D55" s="125"/>
      <c r="E55" s="125"/>
      <c r="F55" s="126" t="s">
        <v>813</v>
      </c>
      <c r="G55" s="106" t="s">
        <v>743</v>
      </c>
      <c r="H55" s="106"/>
      <c r="I55" s="106"/>
      <c r="J55" s="106" t="s">
        <v>743</v>
      </c>
      <c r="K55" s="106" t="s">
        <v>776</v>
      </c>
      <c r="L55" s="132" t="s">
        <v>814</v>
      </c>
      <c r="M55" s="130" t="s">
        <v>731</v>
      </c>
    </row>
    <row r="56" spans="1:13" s="55" customFormat="1" ht="158.25" customHeight="1">
      <c r="A56" s="115"/>
      <c r="B56" s="135" t="s">
        <v>815</v>
      </c>
      <c r="C56" s="125" t="s">
        <v>816</v>
      </c>
      <c r="D56" s="106"/>
      <c r="E56" s="106"/>
      <c r="F56" s="106"/>
      <c r="G56" s="106"/>
      <c r="H56" s="106"/>
      <c r="I56" s="106"/>
      <c r="J56" s="117"/>
      <c r="K56" s="106" t="s">
        <v>817</v>
      </c>
      <c r="L56" s="118"/>
      <c r="M56" s="119" t="s">
        <v>680</v>
      </c>
    </row>
    <row r="57" spans="1:13" s="55" customFormat="1" ht="74.25" customHeight="1">
      <c r="A57" s="112"/>
      <c r="B57" s="120" t="s">
        <v>818</v>
      </c>
      <c r="C57" s="106"/>
      <c r="D57" s="106"/>
      <c r="E57" s="106"/>
      <c r="F57" s="106"/>
      <c r="G57" s="106"/>
      <c r="H57" s="106"/>
      <c r="I57" s="106"/>
      <c r="J57" s="121"/>
      <c r="K57" s="122"/>
      <c r="L57" s="123"/>
      <c r="M57" s="119" t="s">
        <v>680</v>
      </c>
    </row>
    <row r="58" spans="1:13" ht="77.25" customHeight="1">
      <c r="B58" s="124" t="s">
        <v>692</v>
      </c>
      <c r="C58" s="125">
        <v>49</v>
      </c>
      <c r="D58" s="126" t="s">
        <v>693</v>
      </c>
      <c r="E58" s="125"/>
      <c r="F58" s="126"/>
      <c r="G58" s="106" t="s">
        <v>694</v>
      </c>
      <c r="H58" s="106" t="s">
        <v>695</v>
      </c>
      <c r="I58" s="127"/>
      <c r="J58" s="128" t="s">
        <v>696</v>
      </c>
      <c r="K58" s="129" t="s">
        <v>697</v>
      </c>
      <c r="L58" s="128" t="s">
        <v>698</v>
      </c>
      <c r="M58" s="130" t="s">
        <v>680</v>
      </c>
    </row>
    <row r="59" spans="1:13" ht="60.75" customHeight="1">
      <c r="B59" s="131" t="s">
        <v>699</v>
      </c>
      <c r="C59" s="125">
        <v>50</v>
      </c>
      <c r="D59" s="125" t="s">
        <v>700</v>
      </c>
      <c r="E59" s="125">
        <v>220</v>
      </c>
      <c r="F59" s="126" t="s">
        <v>701</v>
      </c>
      <c r="G59" s="106" t="s">
        <v>702</v>
      </c>
      <c r="H59" s="125" t="s">
        <v>703</v>
      </c>
      <c r="I59" s="125" t="s">
        <v>704</v>
      </c>
      <c r="J59" s="106" t="s">
        <v>705</v>
      </c>
      <c r="K59" s="106" t="s">
        <v>819</v>
      </c>
      <c r="L59" s="132"/>
      <c r="M59" s="130" t="s">
        <v>680</v>
      </c>
    </row>
    <row r="60" spans="1:13" ht="132" customHeight="1">
      <c r="B60" s="133"/>
      <c r="C60" s="125">
        <v>51</v>
      </c>
      <c r="D60" s="125" t="s">
        <v>707</v>
      </c>
      <c r="E60" s="125">
        <v>15</v>
      </c>
      <c r="F60" s="126" t="s">
        <v>708</v>
      </c>
      <c r="G60" s="106" t="s">
        <v>10</v>
      </c>
      <c r="H60" s="106" t="s">
        <v>709</v>
      </c>
      <c r="I60" s="125" t="s">
        <v>704</v>
      </c>
      <c r="J60" s="125" t="s">
        <v>710</v>
      </c>
      <c r="K60" s="134" t="s">
        <v>711</v>
      </c>
      <c r="L60" s="128" t="s">
        <v>712</v>
      </c>
      <c r="M60" s="130" t="s">
        <v>680</v>
      </c>
    </row>
    <row r="61" spans="1:13" ht="21" customHeight="1">
      <c r="B61" s="135" t="s">
        <v>713</v>
      </c>
      <c r="C61" s="125"/>
      <c r="D61" s="125"/>
      <c r="E61" s="125"/>
      <c r="F61" s="125"/>
      <c r="G61" s="106"/>
      <c r="H61" s="106"/>
      <c r="I61" s="125"/>
      <c r="J61" s="106"/>
      <c r="K61" s="106"/>
      <c r="L61" s="128"/>
      <c r="M61" s="130"/>
    </row>
    <row r="62" spans="1:13" ht="96.75" customHeight="1">
      <c r="B62" s="131" t="s">
        <v>714</v>
      </c>
      <c r="C62" s="125">
        <v>52</v>
      </c>
      <c r="D62" s="126" t="s">
        <v>707</v>
      </c>
      <c r="E62" s="125">
        <v>105</v>
      </c>
      <c r="F62" s="126" t="s">
        <v>715</v>
      </c>
      <c r="G62" s="106" t="s">
        <v>710</v>
      </c>
      <c r="H62" s="106" t="s">
        <v>716</v>
      </c>
      <c r="I62" s="136"/>
      <c r="J62" s="106" t="s">
        <v>10</v>
      </c>
      <c r="K62" s="106" t="s">
        <v>717</v>
      </c>
      <c r="L62" s="128" t="s">
        <v>718</v>
      </c>
      <c r="M62" s="130" t="s">
        <v>680</v>
      </c>
    </row>
    <row r="63" spans="1:13" ht="75" customHeight="1">
      <c r="B63" s="137"/>
      <c r="C63" s="125">
        <v>53</v>
      </c>
      <c r="D63" s="126" t="s">
        <v>707</v>
      </c>
      <c r="E63" s="125">
        <v>85</v>
      </c>
      <c r="F63" s="106" t="s">
        <v>716</v>
      </c>
      <c r="G63" s="106" t="s">
        <v>10</v>
      </c>
      <c r="H63" s="106" t="s">
        <v>716</v>
      </c>
      <c r="I63" s="106"/>
      <c r="J63" s="128" t="s">
        <v>719</v>
      </c>
      <c r="K63" s="128" t="s">
        <v>720</v>
      </c>
      <c r="L63" s="132"/>
      <c r="M63" s="130" t="s">
        <v>680</v>
      </c>
    </row>
    <row r="64" spans="1:13" ht="94.5" customHeight="1">
      <c r="B64" s="137"/>
      <c r="C64" s="125">
        <v>54</v>
      </c>
      <c r="D64" s="126" t="s">
        <v>707</v>
      </c>
      <c r="E64" s="125" t="s">
        <v>722</v>
      </c>
      <c r="F64" s="128" t="s">
        <v>723</v>
      </c>
      <c r="G64" s="106" t="s">
        <v>10</v>
      </c>
      <c r="H64" s="128" t="s">
        <v>723</v>
      </c>
      <c r="I64" s="106"/>
      <c r="J64" s="106" t="s">
        <v>724</v>
      </c>
      <c r="K64" s="128" t="s">
        <v>725</v>
      </c>
      <c r="L64" s="132" t="s">
        <v>726</v>
      </c>
      <c r="M64" s="130" t="s">
        <v>680</v>
      </c>
    </row>
    <row r="65" spans="1:14" ht="94.5" customHeight="1">
      <c r="B65" s="137"/>
      <c r="C65" s="125">
        <v>55</v>
      </c>
      <c r="D65" s="125" t="s">
        <v>727</v>
      </c>
      <c r="E65" s="125"/>
      <c r="F65" s="128" t="s">
        <v>728</v>
      </c>
      <c r="G65" s="106" t="s">
        <v>724</v>
      </c>
      <c r="H65" s="128" t="s">
        <v>728</v>
      </c>
      <c r="I65" s="106"/>
      <c r="J65" s="106" t="s">
        <v>724</v>
      </c>
      <c r="K65" s="128" t="s">
        <v>729</v>
      </c>
      <c r="L65" s="132" t="s">
        <v>730</v>
      </c>
      <c r="M65" s="130" t="s">
        <v>731</v>
      </c>
    </row>
    <row r="66" spans="1:14" ht="94.5" customHeight="1">
      <c r="B66" s="137"/>
      <c r="C66" s="125">
        <v>56</v>
      </c>
      <c r="D66" s="125" t="s">
        <v>727</v>
      </c>
      <c r="E66" s="125"/>
      <c r="F66" s="128" t="s">
        <v>732</v>
      </c>
      <c r="G66" s="106" t="s">
        <v>724</v>
      </c>
      <c r="H66" s="128" t="s">
        <v>732</v>
      </c>
      <c r="I66" s="106"/>
      <c r="J66" s="106" t="s">
        <v>724</v>
      </c>
      <c r="K66" s="128" t="s">
        <v>733</v>
      </c>
      <c r="L66" s="132" t="s">
        <v>734</v>
      </c>
      <c r="M66" s="130" t="s">
        <v>731</v>
      </c>
    </row>
    <row r="67" spans="1:14" ht="113.25" customHeight="1">
      <c r="B67" s="137"/>
      <c r="C67" s="125">
        <v>57</v>
      </c>
      <c r="D67" s="126" t="s">
        <v>707</v>
      </c>
      <c r="E67" s="125" t="s">
        <v>722</v>
      </c>
      <c r="F67" s="128" t="s">
        <v>735</v>
      </c>
      <c r="G67" s="106" t="s">
        <v>10</v>
      </c>
      <c r="H67" s="128" t="s">
        <v>736</v>
      </c>
      <c r="I67" s="106"/>
      <c r="J67" s="106" t="s">
        <v>737</v>
      </c>
      <c r="K67" s="106" t="s">
        <v>738</v>
      </c>
      <c r="L67" s="138" t="s">
        <v>739</v>
      </c>
      <c r="M67" s="130" t="s">
        <v>680</v>
      </c>
    </row>
    <row r="68" spans="1:14" ht="94.5" customHeight="1">
      <c r="B68" s="137"/>
      <c r="C68" s="125">
        <v>58</v>
      </c>
      <c r="D68" s="125" t="s">
        <v>727</v>
      </c>
      <c r="E68" s="125"/>
      <c r="F68" s="128" t="s">
        <v>735</v>
      </c>
      <c r="G68" s="106" t="s">
        <v>737</v>
      </c>
      <c r="H68" s="128" t="s">
        <v>736</v>
      </c>
      <c r="I68" s="106"/>
      <c r="J68" s="106" t="s">
        <v>737</v>
      </c>
      <c r="K68" s="128" t="s">
        <v>740</v>
      </c>
      <c r="L68" s="132" t="s">
        <v>741</v>
      </c>
      <c r="M68" s="130" t="s">
        <v>731</v>
      </c>
    </row>
    <row r="69" spans="1:14" ht="75" customHeight="1">
      <c r="B69" s="131" t="s">
        <v>742</v>
      </c>
      <c r="C69" s="125">
        <v>59</v>
      </c>
      <c r="D69" s="125"/>
      <c r="E69" s="125"/>
      <c r="F69" s="125"/>
      <c r="G69" s="106" t="s">
        <v>743</v>
      </c>
      <c r="H69" s="106"/>
      <c r="I69" s="106"/>
      <c r="J69" s="106" t="s">
        <v>743</v>
      </c>
      <c r="K69" s="106" t="s">
        <v>744</v>
      </c>
      <c r="L69" s="132" t="s">
        <v>745</v>
      </c>
      <c r="M69" s="130" t="s">
        <v>731</v>
      </c>
    </row>
    <row r="70" spans="1:14" ht="69" customHeight="1">
      <c r="B70" s="137"/>
      <c r="C70" s="125">
        <v>60</v>
      </c>
      <c r="D70" s="125" t="s">
        <v>727</v>
      </c>
      <c r="E70" s="125">
        <v>115</v>
      </c>
      <c r="F70" s="125" t="s">
        <v>746</v>
      </c>
      <c r="G70" s="106" t="s">
        <v>710</v>
      </c>
      <c r="H70" s="106" t="s">
        <v>747</v>
      </c>
      <c r="I70" s="125"/>
      <c r="J70" s="106" t="s">
        <v>748</v>
      </c>
      <c r="K70" s="106" t="s">
        <v>749</v>
      </c>
      <c r="L70" s="132"/>
      <c r="M70" s="130" t="s">
        <v>680</v>
      </c>
    </row>
    <row r="71" spans="1:14" ht="229.5" customHeight="1">
      <c r="B71" s="131" t="s">
        <v>750</v>
      </c>
      <c r="C71" s="125">
        <v>61</v>
      </c>
      <c r="D71" s="125" t="s">
        <v>751</v>
      </c>
      <c r="E71" s="125">
        <v>75</v>
      </c>
      <c r="F71" s="126" t="s">
        <v>752</v>
      </c>
      <c r="G71" s="106" t="s">
        <v>748</v>
      </c>
      <c r="H71" s="126" t="s">
        <v>820</v>
      </c>
      <c r="I71" s="125"/>
      <c r="J71" s="106" t="s">
        <v>705</v>
      </c>
      <c r="K71" s="106" t="s">
        <v>795</v>
      </c>
      <c r="L71" s="128" t="s">
        <v>718</v>
      </c>
      <c r="M71" s="130" t="s">
        <v>680</v>
      </c>
    </row>
    <row r="72" spans="1:14" ht="100.5" customHeight="1">
      <c r="B72" s="131" t="s">
        <v>755</v>
      </c>
      <c r="C72" s="125">
        <v>62</v>
      </c>
      <c r="D72" s="125" t="s">
        <v>751</v>
      </c>
      <c r="E72" s="125">
        <v>80</v>
      </c>
      <c r="F72" s="126" t="s">
        <v>820</v>
      </c>
      <c r="G72" s="106" t="s">
        <v>10</v>
      </c>
      <c r="H72" s="126" t="s">
        <v>820</v>
      </c>
      <c r="I72" s="125"/>
      <c r="J72" s="106" t="s">
        <v>724</v>
      </c>
      <c r="K72" s="128" t="s">
        <v>796</v>
      </c>
      <c r="L72" s="138"/>
      <c r="M72" s="130" t="s">
        <v>680</v>
      </c>
    </row>
    <row r="73" spans="1:14" ht="104.25" customHeight="1">
      <c r="B73" s="137"/>
      <c r="C73" s="125">
        <v>63</v>
      </c>
      <c r="D73" s="126" t="s">
        <v>751</v>
      </c>
      <c r="E73" s="125" t="s">
        <v>722</v>
      </c>
      <c r="F73" s="126" t="s">
        <v>820</v>
      </c>
      <c r="G73" s="106" t="s">
        <v>10</v>
      </c>
      <c r="H73" s="126" t="s">
        <v>820</v>
      </c>
      <c r="I73" s="106"/>
      <c r="J73" s="106" t="s">
        <v>724</v>
      </c>
      <c r="K73" s="128" t="s">
        <v>758</v>
      </c>
      <c r="L73" s="138" t="s">
        <v>759</v>
      </c>
      <c r="M73" s="130" t="s">
        <v>680</v>
      </c>
    </row>
    <row r="74" spans="1:14" ht="104.25" customHeight="1">
      <c r="B74" s="137"/>
      <c r="C74" s="125">
        <v>64</v>
      </c>
      <c r="D74" s="126" t="s">
        <v>751</v>
      </c>
      <c r="E74" s="125"/>
      <c r="F74" s="126" t="s">
        <v>760</v>
      </c>
      <c r="G74" s="106" t="s">
        <v>724</v>
      </c>
      <c r="H74" s="126" t="s">
        <v>760</v>
      </c>
      <c r="I74" s="106"/>
      <c r="J74" s="106" t="s">
        <v>724</v>
      </c>
      <c r="K74" s="128" t="s">
        <v>761</v>
      </c>
      <c r="L74" s="132" t="s">
        <v>762</v>
      </c>
      <c r="M74" s="130" t="s">
        <v>731</v>
      </c>
    </row>
    <row r="75" spans="1:14" ht="104.25" customHeight="1">
      <c r="B75" s="137"/>
      <c r="C75" s="125">
        <v>65</v>
      </c>
      <c r="D75" s="126" t="s">
        <v>751</v>
      </c>
      <c r="E75" s="125"/>
      <c r="F75" s="126" t="s">
        <v>763</v>
      </c>
      <c r="G75" s="106" t="s">
        <v>724</v>
      </c>
      <c r="H75" s="126" t="s">
        <v>763</v>
      </c>
      <c r="I75" s="106"/>
      <c r="J75" s="106" t="s">
        <v>724</v>
      </c>
      <c r="K75" s="128" t="s">
        <v>764</v>
      </c>
      <c r="L75" s="132" t="s">
        <v>765</v>
      </c>
      <c r="M75" s="130" t="s">
        <v>731</v>
      </c>
    </row>
    <row r="76" spans="1:14" ht="104.25" customHeight="1">
      <c r="B76" s="137"/>
      <c r="C76" s="125">
        <v>66</v>
      </c>
      <c r="D76" s="126" t="s">
        <v>751</v>
      </c>
      <c r="E76" s="125"/>
      <c r="F76" s="126" t="s">
        <v>766</v>
      </c>
      <c r="G76" s="106" t="s">
        <v>724</v>
      </c>
      <c r="H76" s="126" t="s">
        <v>766</v>
      </c>
      <c r="I76" s="106"/>
      <c r="J76" s="106" t="s">
        <v>724</v>
      </c>
      <c r="K76" s="128" t="s">
        <v>767</v>
      </c>
      <c r="L76" s="132" t="s">
        <v>768</v>
      </c>
      <c r="M76" s="130" t="s">
        <v>731</v>
      </c>
    </row>
    <row r="77" spans="1:14" ht="104.25" customHeight="1">
      <c r="B77" s="137"/>
      <c r="C77" s="125">
        <v>67</v>
      </c>
      <c r="D77" s="126" t="s">
        <v>751</v>
      </c>
      <c r="E77" s="125"/>
      <c r="F77" s="126" t="s">
        <v>769</v>
      </c>
      <c r="G77" s="106" t="s">
        <v>724</v>
      </c>
      <c r="H77" s="126" t="s">
        <v>769</v>
      </c>
      <c r="I77" s="106"/>
      <c r="J77" s="106" t="s">
        <v>724</v>
      </c>
      <c r="K77" s="128" t="s">
        <v>770</v>
      </c>
      <c r="L77" s="132" t="s">
        <v>771</v>
      </c>
      <c r="M77" s="130" t="s">
        <v>731</v>
      </c>
    </row>
    <row r="78" spans="1:14" ht="104.25" customHeight="1">
      <c r="B78" s="137"/>
      <c r="C78" s="125">
        <v>68</v>
      </c>
      <c r="D78" s="126" t="s">
        <v>751</v>
      </c>
      <c r="E78" s="125"/>
      <c r="F78" s="126" t="s">
        <v>772</v>
      </c>
      <c r="G78" s="106" t="s">
        <v>724</v>
      </c>
      <c r="H78" s="126" t="s">
        <v>772</v>
      </c>
      <c r="I78" s="106"/>
      <c r="J78" s="106" t="s">
        <v>724</v>
      </c>
      <c r="K78" s="128" t="s">
        <v>773</v>
      </c>
      <c r="L78" s="132" t="s">
        <v>774</v>
      </c>
      <c r="M78" s="130" t="s">
        <v>731</v>
      </c>
    </row>
    <row r="79" spans="1:14" ht="75" customHeight="1">
      <c r="B79" s="131" t="s">
        <v>775</v>
      </c>
      <c r="C79" s="125">
        <v>69</v>
      </c>
      <c r="D79" s="125"/>
      <c r="E79" s="125"/>
      <c r="F79" s="125"/>
      <c r="G79" s="106" t="s">
        <v>743</v>
      </c>
      <c r="H79" s="106"/>
      <c r="I79" s="106"/>
      <c r="J79" s="106" t="s">
        <v>743</v>
      </c>
      <c r="K79" s="106" t="s">
        <v>776</v>
      </c>
      <c r="L79" s="132" t="s">
        <v>777</v>
      </c>
      <c r="M79" s="130" t="s">
        <v>731</v>
      </c>
    </row>
    <row r="80" spans="1:14" s="55" customFormat="1" ht="69" customHeight="1">
      <c r="A80" s="139"/>
      <c r="B80" s="56"/>
      <c r="C80" s="56"/>
      <c r="D80" s="56"/>
      <c r="E80" s="56"/>
      <c r="F80" s="56"/>
      <c r="G80" s="56"/>
      <c r="H80" s="56"/>
      <c r="I80" s="56"/>
      <c r="J80" s="56"/>
      <c r="K80" s="56"/>
      <c r="L80" s="56"/>
      <c r="M80" s="56"/>
      <c r="N80" s="56"/>
    </row>
    <row r="81" spans="1:13" s="141" customFormat="1" ht="100.5" customHeight="1">
      <c r="A81" s="139"/>
      <c r="B81" s="56"/>
      <c r="C81" s="56"/>
      <c r="D81" s="56"/>
      <c r="E81" s="56"/>
      <c r="F81" s="56"/>
      <c r="G81" s="56"/>
      <c r="H81" s="56"/>
      <c r="I81" s="56"/>
      <c r="J81" s="56"/>
      <c r="K81" s="140"/>
      <c r="L81" s="140"/>
      <c r="M81" s="140"/>
    </row>
    <row r="82" spans="1:13" s="141" customFormat="1" ht="100.5" customHeight="1">
      <c r="A82" s="139"/>
      <c r="B82" s="56"/>
      <c r="C82" s="56"/>
      <c r="D82" s="56"/>
      <c r="E82" s="56"/>
      <c r="F82" s="56"/>
      <c r="G82" s="56"/>
      <c r="H82" s="56"/>
      <c r="I82" s="56"/>
      <c r="J82" s="56"/>
      <c r="K82" s="140"/>
      <c r="L82" s="140"/>
      <c r="M82" s="140"/>
    </row>
    <row r="83" spans="1:13" s="141" customFormat="1" ht="74.25" customHeight="1">
      <c r="A83" s="56"/>
      <c r="B83" s="56"/>
      <c r="C83" s="56"/>
      <c r="D83" s="56"/>
      <c r="E83" s="56"/>
      <c r="F83" s="56"/>
      <c r="G83" s="56"/>
      <c r="H83" s="56"/>
      <c r="I83" s="56"/>
      <c r="J83" s="56"/>
      <c r="K83" s="140"/>
      <c r="L83" s="140"/>
      <c r="M83" s="140"/>
    </row>
  </sheetData>
  <mergeCells count="4">
    <mergeCell ref="B1:D1"/>
    <mergeCell ref="E1:F1"/>
    <mergeCell ref="B2:D2"/>
    <mergeCell ref="E2:F2"/>
  </mergeCells>
  <hyperlinks>
    <hyperlink ref="H2" location="'ST0032 - TC01 - BST to GMT'!A1" display="ST0032 - TC01 - BST to GMT" xr:uid="{091A00F0-7F8D-4B22-B7A3-E118477F6911}"/>
  </hyperlinks>
  <pageMargins left="0.7" right="0.7" top="0.75" bottom="0.75" header="0.3" footer="0.3"/>
  <headerFooter>
    <oddFooter>&amp;L_x000D_&amp;1#&amp;"Calibri"&amp;10&amp;K000000 EXPLEO Internal</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3690FF-BE56-4EC9-B119-056A8CB24CF1}">
  <dimension ref="A1:N89"/>
  <sheetViews>
    <sheetView tabSelected="1" topLeftCell="A83" workbookViewId="0">
      <selection activeCell="C75" sqref="C75:C76"/>
    </sheetView>
  </sheetViews>
  <sheetFormatPr defaultColWidth="10.5703125" defaultRowHeight="20.100000000000001" customHeight="1"/>
  <cols>
    <col min="1" max="1" width="21.85546875" style="56" customWidth="1"/>
    <col min="2" max="2" width="27.28515625" style="56" customWidth="1"/>
    <col min="3" max="3" width="12.5703125" style="56" customWidth="1"/>
    <col min="4" max="4" width="9.5703125" style="56" customWidth="1"/>
    <col min="5" max="5" width="9" style="56" customWidth="1"/>
    <col min="6" max="6" width="23.7109375" style="56" customWidth="1"/>
    <col min="7" max="7" width="16.42578125" style="56" customWidth="1"/>
    <col min="8" max="8" width="12.85546875" style="56" customWidth="1"/>
    <col min="9" max="9" width="46.28515625" style="56" customWidth="1"/>
    <col min="10" max="10" width="26.5703125" style="56" customWidth="1"/>
    <col min="11" max="11" width="70.85546875" style="140" customWidth="1"/>
    <col min="12" max="12" width="46" style="140" customWidth="1"/>
    <col min="13" max="13" width="20.42578125" style="140" customWidth="1"/>
    <col min="14" max="14" width="26.140625" style="56" customWidth="1"/>
    <col min="15" max="15" width="27.85546875" style="56" bestFit="1" customWidth="1"/>
    <col min="16" max="16" width="23.140625" style="56" bestFit="1" customWidth="1"/>
    <col min="17" max="17" width="28.85546875" style="56" bestFit="1" customWidth="1"/>
    <col min="18" max="18" width="23.140625" style="56" bestFit="1" customWidth="1"/>
    <col min="19" max="19" width="28.85546875" style="56" bestFit="1" customWidth="1"/>
    <col min="20" max="20" width="20.140625" style="56" bestFit="1" customWidth="1"/>
    <col min="21" max="21" width="12.85546875" style="56" customWidth="1"/>
    <col min="22" max="24" width="9.140625" style="56"/>
    <col min="25" max="25" width="28.85546875" style="56" bestFit="1" customWidth="1"/>
    <col min="26" max="16384" width="10.5703125" style="56"/>
  </cols>
  <sheetData>
    <row r="1" spans="1:13" s="142" customFormat="1" ht="34.35" customHeight="1">
      <c r="A1" s="77" t="s">
        <v>502</v>
      </c>
      <c r="B1" s="289" t="s">
        <v>434</v>
      </c>
      <c r="C1" s="290"/>
      <c r="D1" s="290"/>
      <c r="E1" s="291" t="s">
        <v>604</v>
      </c>
      <c r="F1" s="291"/>
      <c r="G1" s="78" t="s">
        <v>439</v>
      </c>
      <c r="H1" s="79" t="s">
        <v>603</v>
      </c>
      <c r="I1" s="79" t="s">
        <v>605</v>
      </c>
      <c r="J1" s="77" t="s">
        <v>4</v>
      </c>
      <c r="K1" s="80" t="s">
        <v>606</v>
      </c>
      <c r="L1" s="79" t="s">
        <v>607</v>
      </c>
      <c r="M1" s="81"/>
    </row>
    <row r="2" spans="1:13" s="143" customFormat="1" ht="383.25" customHeight="1">
      <c r="A2" s="229">
        <v>9</v>
      </c>
      <c r="B2" s="296" t="s">
        <v>821</v>
      </c>
      <c r="C2" s="297"/>
      <c r="D2" s="297"/>
      <c r="E2" s="298" t="s">
        <v>822</v>
      </c>
      <c r="F2" s="299"/>
      <c r="G2" s="230" t="s">
        <v>823</v>
      </c>
      <c r="H2" s="231" t="s">
        <v>617</v>
      </c>
      <c r="I2" s="239" t="str">
        <f>'ST0032 Overview'!F24</f>
        <v xml:space="preserve">All cohorts are requested to pick a number of MPANs for each Market Segment from their SIT-A Data Sets and ensure that their Data Service sends IF-021 consumption data reflecting simulated actual consumption values for these MPANs for the period from Tuesday 25-Mar-25 through to Tuesday 1-Apr-2025 inclusive (including sending over the weekend, if possible, but if not first thing Monday morning).
Smart Single MPAN (Connection Type = 'W', Distribution Id &lt; 24) x 2
Smart Single MPAN (Connection Type = 'W', Distribution Id &gt; 23) x 2
Advanced Single MPAN (Connection Type = 'W', Distribution Id &gt; 24) x 2
Advanced Single MPAN (Connection Type = 'W', Distribution Id &gt; 23) x2
Unmetered Single MPAN (where applicable) x 2
In all above cases the MPANs should be present either as a result of migration or via a normal business process. All MPANs should be with HH consents settling normally (as per DES138 data specification).
Total of 21 MPANs required in base load data, spanning the following categories:
01: Traditional single MPAN x 2
02: Smart single MPAN x 1
03: Advanced Import MPAN x 4
04: Advanced Export MPAN x 2
05: Smart Import/Export MPANs with different suppliers x 2
06: Smart Import/Export MPANs with same suppliers x 2
07: Unmetered MPAN x 2
08: Traditional Single Multi-Rate MPAN (E7) x 2
09: Advanced Import Reactive Power MPAN x 2
10: Smart single MPAN on Monthly Consents x 2
In all above cases the MPANs should be present either as a result of migration or via a normal business process. All MPANs should be with HH consents settling normally (as per DES138 data specification).
</v>
      </c>
      <c r="J2" s="232" t="s">
        <v>824</v>
      </c>
      <c r="K2" s="238" t="s">
        <v>825</v>
      </c>
      <c r="L2" s="233" t="s">
        <v>614</v>
      </c>
      <c r="M2" s="56"/>
    </row>
    <row r="3" spans="1:13" ht="20.100000000000001" customHeight="1">
      <c r="A3" s="63"/>
      <c r="B3" s="63"/>
      <c r="C3" s="63"/>
      <c r="D3" s="63"/>
      <c r="E3" s="63"/>
      <c r="F3" s="63"/>
      <c r="G3" s="63"/>
      <c r="H3" s="63"/>
      <c r="I3" s="63"/>
      <c r="J3" s="63"/>
      <c r="K3" s="64"/>
      <c r="L3" s="64"/>
      <c r="M3" s="64"/>
    </row>
    <row r="4" spans="1:13" s="55" customFormat="1" ht="42" customHeight="1">
      <c r="A4" s="82" t="s">
        <v>439</v>
      </c>
      <c r="B4" s="83" t="s">
        <v>665</v>
      </c>
      <c r="C4" s="84" t="s">
        <v>666</v>
      </c>
      <c r="D4" s="85" t="s">
        <v>593</v>
      </c>
      <c r="E4" s="85" t="s">
        <v>667</v>
      </c>
      <c r="F4" s="85" t="s">
        <v>668</v>
      </c>
      <c r="G4" s="86" t="s">
        <v>669</v>
      </c>
      <c r="H4" s="86" t="s">
        <v>670</v>
      </c>
      <c r="I4" s="86" t="s">
        <v>671</v>
      </c>
      <c r="J4" s="87" t="s">
        <v>672</v>
      </c>
      <c r="K4" s="86" t="s">
        <v>673</v>
      </c>
      <c r="L4" s="87" t="s">
        <v>674</v>
      </c>
      <c r="M4" s="88" t="s">
        <v>675</v>
      </c>
    </row>
    <row r="5" spans="1:13" s="55" customFormat="1" ht="224.25" customHeight="1">
      <c r="A5" s="202" t="s">
        <v>826</v>
      </c>
      <c r="B5" s="203" t="s">
        <v>677</v>
      </c>
      <c r="C5" s="125" t="s">
        <v>678</v>
      </c>
      <c r="D5" s="204"/>
      <c r="E5" s="205"/>
      <c r="F5" s="205"/>
      <c r="G5" s="205"/>
      <c r="H5" s="205"/>
      <c r="I5" s="205"/>
      <c r="J5" s="206"/>
      <c r="K5" s="207" t="s">
        <v>827</v>
      </c>
      <c r="L5" s="205"/>
      <c r="M5" s="208" t="s">
        <v>680</v>
      </c>
    </row>
    <row r="6" spans="1:13" s="55" customFormat="1" ht="243">
      <c r="A6" s="137"/>
      <c r="B6" s="209" t="s">
        <v>681</v>
      </c>
      <c r="C6" s="201" t="s">
        <v>682</v>
      </c>
      <c r="D6" s="204"/>
      <c r="E6" s="205"/>
      <c r="F6" s="205"/>
      <c r="G6" s="205"/>
      <c r="H6" s="205"/>
      <c r="I6" s="205"/>
      <c r="J6" s="206"/>
      <c r="K6" s="207" t="s">
        <v>828</v>
      </c>
      <c r="L6" s="210"/>
      <c r="M6" s="208" t="s">
        <v>680</v>
      </c>
    </row>
    <row r="7" spans="1:13" s="185" customFormat="1" ht="158.25" customHeight="1">
      <c r="A7" s="211"/>
      <c r="B7" s="212" t="s">
        <v>684</v>
      </c>
      <c r="C7" s="213" t="s">
        <v>685</v>
      </c>
      <c r="D7" s="213"/>
      <c r="E7" s="213"/>
      <c r="F7" s="213" t="s">
        <v>686</v>
      </c>
      <c r="G7" s="213"/>
      <c r="H7" s="213"/>
      <c r="I7" s="213"/>
      <c r="J7" s="214"/>
      <c r="K7" s="213" t="s">
        <v>687</v>
      </c>
      <c r="L7" s="215"/>
      <c r="M7" s="216" t="s">
        <v>680</v>
      </c>
    </row>
    <row r="8" spans="1:13" s="55" customFormat="1" ht="158.25" customHeight="1">
      <c r="A8" s="217"/>
      <c r="B8" s="184" t="s">
        <v>829</v>
      </c>
      <c r="C8" s="126" t="s">
        <v>830</v>
      </c>
      <c r="D8" s="125"/>
      <c r="E8" s="125"/>
      <c r="F8" s="125"/>
      <c r="G8" s="125"/>
      <c r="H8" s="125"/>
      <c r="I8" s="125"/>
      <c r="J8" s="218"/>
      <c r="K8" s="126" t="s">
        <v>831</v>
      </c>
      <c r="L8" s="132"/>
      <c r="M8" s="130" t="s">
        <v>680</v>
      </c>
    </row>
    <row r="9" spans="1:13" s="55" customFormat="1" ht="116.25" customHeight="1">
      <c r="A9" s="137"/>
      <c r="B9" s="219" t="s">
        <v>832</v>
      </c>
      <c r="C9" s="125"/>
      <c r="D9" s="125"/>
      <c r="E9" s="125"/>
      <c r="F9" s="125"/>
      <c r="G9" s="125"/>
      <c r="H9" s="125"/>
      <c r="I9" s="125"/>
      <c r="J9" s="220"/>
      <c r="K9" s="221"/>
      <c r="L9" s="222"/>
      <c r="M9" s="130" t="s">
        <v>680</v>
      </c>
    </row>
    <row r="10" spans="1:13" s="223" customFormat="1" ht="77.25" customHeight="1">
      <c r="B10" s="224" t="s">
        <v>692</v>
      </c>
      <c r="C10" s="213">
        <v>5</v>
      </c>
      <c r="D10" s="225" t="s">
        <v>693</v>
      </c>
      <c r="E10" s="213"/>
      <c r="F10" s="225"/>
      <c r="G10" s="213" t="s">
        <v>694</v>
      </c>
      <c r="H10" s="213" t="s">
        <v>695</v>
      </c>
      <c r="I10" s="226"/>
      <c r="J10" s="225" t="s">
        <v>696</v>
      </c>
      <c r="K10" s="227" t="s">
        <v>697</v>
      </c>
      <c r="L10" s="225" t="s">
        <v>698</v>
      </c>
      <c r="M10" s="216" t="s">
        <v>680</v>
      </c>
    </row>
    <row r="11" spans="1:13" ht="60.75" customHeight="1">
      <c r="B11" s="131" t="s">
        <v>699</v>
      </c>
      <c r="C11" s="125">
        <v>4</v>
      </c>
      <c r="D11" s="125" t="s">
        <v>700</v>
      </c>
      <c r="E11" s="125">
        <v>220</v>
      </c>
      <c r="F11" s="126" t="s">
        <v>701</v>
      </c>
      <c r="G11" s="125" t="s">
        <v>702</v>
      </c>
      <c r="H11" s="125" t="s">
        <v>703</v>
      </c>
      <c r="I11" s="126" t="s">
        <v>833</v>
      </c>
      <c r="J11" s="125" t="s">
        <v>705</v>
      </c>
      <c r="K11" s="125" t="s">
        <v>706</v>
      </c>
      <c r="L11" s="132"/>
      <c r="M11" s="130" t="s">
        <v>680</v>
      </c>
    </row>
    <row r="12" spans="1:13" ht="132" customHeight="1">
      <c r="B12" s="228"/>
      <c r="C12" s="125">
        <v>5</v>
      </c>
      <c r="D12" s="125" t="s">
        <v>707</v>
      </c>
      <c r="E12" s="125">
        <v>15</v>
      </c>
      <c r="F12" s="126" t="s">
        <v>708</v>
      </c>
      <c r="G12" s="125" t="s">
        <v>10</v>
      </c>
      <c r="H12" s="125" t="s">
        <v>709</v>
      </c>
      <c r="I12" s="126" t="s">
        <v>833</v>
      </c>
      <c r="J12" s="125" t="s">
        <v>710</v>
      </c>
      <c r="K12" s="127" t="s">
        <v>711</v>
      </c>
      <c r="L12" s="126" t="s">
        <v>712</v>
      </c>
      <c r="M12" s="130" t="s">
        <v>680</v>
      </c>
    </row>
    <row r="13" spans="1:13" ht="21" customHeight="1">
      <c r="B13" s="135" t="s">
        <v>713</v>
      </c>
      <c r="C13" s="125"/>
      <c r="D13" s="125"/>
      <c r="E13" s="125"/>
      <c r="F13" s="125"/>
      <c r="G13" s="125"/>
      <c r="H13" s="125"/>
      <c r="I13" s="125"/>
      <c r="J13" s="125"/>
      <c r="K13" s="125"/>
      <c r="L13" s="126"/>
      <c r="M13" s="130"/>
    </row>
    <row r="14" spans="1:13" ht="210.75" customHeight="1">
      <c r="B14" s="131" t="s">
        <v>714</v>
      </c>
      <c r="C14" s="125">
        <v>6</v>
      </c>
      <c r="D14" s="126" t="s">
        <v>707</v>
      </c>
      <c r="E14" s="125">
        <v>105</v>
      </c>
      <c r="F14" s="126" t="s">
        <v>715</v>
      </c>
      <c r="G14" s="125" t="s">
        <v>710</v>
      </c>
      <c r="H14" s="126" t="s">
        <v>834</v>
      </c>
      <c r="I14" s="136"/>
      <c r="J14" s="125" t="s">
        <v>10</v>
      </c>
      <c r="K14" s="126" t="s">
        <v>835</v>
      </c>
      <c r="L14" s="126" t="s">
        <v>718</v>
      </c>
      <c r="M14" s="130" t="s">
        <v>680</v>
      </c>
    </row>
    <row r="15" spans="1:13" ht="75" customHeight="1">
      <c r="B15" s="195" t="s">
        <v>836</v>
      </c>
      <c r="C15" s="125">
        <v>7</v>
      </c>
      <c r="D15" s="126" t="s">
        <v>707</v>
      </c>
      <c r="E15" s="125">
        <v>85</v>
      </c>
      <c r="F15" s="126" t="s">
        <v>834</v>
      </c>
      <c r="G15" s="125" t="s">
        <v>10</v>
      </c>
      <c r="H15" s="126" t="s">
        <v>834</v>
      </c>
      <c r="I15" s="125"/>
      <c r="J15" s="126" t="s">
        <v>837</v>
      </c>
      <c r="K15" s="126" t="s">
        <v>838</v>
      </c>
      <c r="L15" s="132"/>
      <c r="M15" s="130" t="s">
        <v>680</v>
      </c>
    </row>
    <row r="16" spans="1:13" ht="94.5" customHeight="1">
      <c r="B16" s="137"/>
      <c r="C16" s="125">
        <v>8</v>
      </c>
      <c r="D16" s="126" t="s">
        <v>707</v>
      </c>
      <c r="E16" s="125" t="s">
        <v>722</v>
      </c>
      <c r="F16" s="126" t="s">
        <v>723</v>
      </c>
      <c r="G16" s="125" t="s">
        <v>10</v>
      </c>
      <c r="H16" s="126" t="s">
        <v>723</v>
      </c>
      <c r="I16" s="125"/>
      <c r="J16" s="125" t="s">
        <v>724</v>
      </c>
      <c r="K16" s="126" t="s">
        <v>725</v>
      </c>
      <c r="L16" s="132" t="s">
        <v>726</v>
      </c>
      <c r="M16" s="130" t="s">
        <v>680</v>
      </c>
    </row>
    <row r="17" spans="2:13" ht="94.5" customHeight="1">
      <c r="B17" s="137"/>
      <c r="C17" s="125">
        <v>9</v>
      </c>
      <c r="D17" s="125" t="s">
        <v>727</v>
      </c>
      <c r="E17" s="125"/>
      <c r="F17" s="126" t="s">
        <v>728</v>
      </c>
      <c r="G17" s="125" t="s">
        <v>724</v>
      </c>
      <c r="H17" s="126" t="s">
        <v>728</v>
      </c>
      <c r="I17" s="125"/>
      <c r="J17" s="125" t="s">
        <v>724</v>
      </c>
      <c r="K17" s="126" t="s">
        <v>729</v>
      </c>
      <c r="L17" s="138" t="s">
        <v>839</v>
      </c>
      <c r="M17" s="130" t="s">
        <v>731</v>
      </c>
    </row>
    <row r="18" spans="2:13" ht="94.5" customHeight="1">
      <c r="B18" s="137"/>
      <c r="C18" s="125">
        <v>10</v>
      </c>
      <c r="D18" s="125" t="s">
        <v>727</v>
      </c>
      <c r="E18" s="125"/>
      <c r="F18" s="126" t="s">
        <v>732</v>
      </c>
      <c r="G18" s="125" t="s">
        <v>724</v>
      </c>
      <c r="H18" s="126" t="s">
        <v>732</v>
      </c>
      <c r="I18" s="125"/>
      <c r="J18" s="125" t="s">
        <v>724</v>
      </c>
      <c r="K18" s="126" t="s">
        <v>733</v>
      </c>
      <c r="L18" s="138" t="s">
        <v>840</v>
      </c>
      <c r="M18" s="130" t="s">
        <v>731</v>
      </c>
    </row>
    <row r="19" spans="2:13" ht="113.25" customHeight="1">
      <c r="B19" s="195" t="s">
        <v>836</v>
      </c>
      <c r="C19" s="125">
        <v>11</v>
      </c>
      <c r="D19" s="126" t="s">
        <v>707</v>
      </c>
      <c r="E19" s="125" t="s">
        <v>722</v>
      </c>
      <c r="F19" s="126" t="s">
        <v>735</v>
      </c>
      <c r="G19" s="125" t="s">
        <v>10</v>
      </c>
      <c r="H19" s="126" t="s">
        <v>736</v>
      </c>
      <c r="I19" s="125"/>
      <c r="J19" s="126" t="s">
        <v>841</v>
      </c>
      <c r="K19" s="126" t="s">
        <v>842</v>
      </c>
      <c r="L19" s="138" t="s">
        <v>739</v>
      </c>
      <c r="M19" s="130" t="s">
        <v>680</v>
      </c>
    </row>
    <row r="20" spans="2:13" ht="94.5" customHeight="1">
      <c r="B20" s="195" t="s">
        <v>836</v>
      </c>
      <c r="C20" s="125">
        <v>12</v>
      </c>
      <c r="D20" s="125" t="s">
        <v>727</v>
      </c>
      <c r="E20" s="125"/>
      <c r="F20" s="126" t="s">
        <v>735</v>
      </c>
      <c r="G20" s="125" t="s">
        <v>737</v>
      </c>
      <c r="H20" s="126" t="s">
        <v>736</v>
      </c>
      <c r="I20" s="125"/>
      <c r="J20" s="126" t="s">
        <v>841</v>
      </c>
      <c r="K20" s="126" t="s">
        <v>843</v>
      </c>
      <c r="L20" s="138" t="s">
        <v>844</v>
      </c>
      <c r="M20" s="130" t="s">
        <v>731</v>
      </c>
    </row>
    <row r="21" spans="2:13" s="194" customFormat="1" ht="113.25" customHeight="1">
      <c r="B21" s="195" t="s">
        <v>836</v>
      </c>
      <c r="C21" s="125">
        <v>13</v>
      </c>
      <c r="D21" s="197" t="s">
        <v>707</v>
      </c>
      <c r="E21" s="198" t="s">
        <v>722</v>
      </c>
      <c r="F21" s="197" t="s">
        <v>845</v>
      </c>
      <c r="G21" s="198" t="s">
        <v>10</v>
      </c>
      <c r="H21" s="197" t="s">
        <v>846</v>
      </c>
      <c r="I21" s="198"/>
      <c r="J21" s="197" t="s">
        <v>847</v>
      </c>
      <c r="K21" s="197" t="s">
        <v>848</v>
      </c>
      <c r="L21" s="199" t="s">
        <v>849</v>
      </c>
      <c r="M21" s="200" t="s">
        <v>680</v>
      </c>
    </row>
    <row r="22" spans="2:13" s="194" customFormat="1" ht="94.5" customHeight="1">
      <c r="B22" s="195" t="s">
        <v>836</v>
      </c>
      <c r="C22" s="125">
        <v>14</v>
      </c>
      <c r="D22" s="198" t="s">
        <v>727</v>
      </c>
      <c r="E22" s="198"/>
      <c r="F22" s="197" t="s">
        <v>845</v>
      </c>
      <c r="G22" s="198" t="s">
        <v>737</v>
      </c>
      <c r="H22" s="197" t="s">
        <v>846</v>
      </c>
      <c r="I22" s="198"/>
      <c r="J22" s="197" t="s">
        <v>847</v>
      </c>
      <c r="K22" s="197" t="s">
        <v>850</v>
      </c>
      <c r="L22" s="199" t="s">
        <v>851</v>
      </c>
      <c r="M22" s="200" t="s">
        <v>731</v>
      </c>
    </row>
    <row r="23" spans="2:13" ht="75" customHeight="1">
      <c r="B23" s="186" t="s">
        <v>742</v>
      </c>
      <c r="C23" s="125">
        <v>15</v>
      </c>
      <c r="D23" s="125"/>
      <c r="E23" s="125"/>
      <c r="F23" s="125"/>
      <c r="G23" s="125" t="s">
        <v>743</v>
      </c>
      <c r="H23" s="125"/>
      <c r="I23" s="125"/>
      <c r="J23" s="125" t="s">
        <v>743</v>
      </c>
      <c r="K23" s="125" t="s">
        <v>744</v>
      </c>
      <c r="L23" s="138" t="s">
        <v>852</v>
      </c>
      <c r="M23" s="130" t="s">
        <v>731</v>
      </c>
    </row>
    <row r="24" spans="2:13" ht="69" customHeight="1">
      <c r="B24" s="137"/>
      <c r="C24" s="125">
        <v>16</v>
      </c>
      <c r="D24" s="125" t="s">
        <v>727</v>
      </c>
      <c r="E24" s="125">
        <v>115</v>
      </c>
      <c r="F24" s="125" t="s">
        <v>746</v>
      </c>
      <c r="G24" s="125" t="s">
        <v>710</v>
      </c>
      <c r="H24" s="125" t="s">
        <v>747</v>
      </c>
      <c r="I24" s="125"/>
      <c r="J24" s="125" t="s">
        <v>748</v>
      </c>
      <c r="K24" s="125" t="s">
        <v>749</v>
      </c>
      <c r="L24" s="132"/>
      <c r="M24" s="130" t="s">
        <v>680</v>
      </c>
    </row>
    <row r="25" spans="2:13" ht="277.5" customHeight="1">
      <c r="B25" s="131" t="s">
        <v>750</v>
      </c>
      <c r="C25" s="125">
        <v>17</v>
      </c>
      <c r="D25" s="125" t="s">
        <v>751</v>
      </c>
      <c r="E25" s="125">
        <v>75</v>
      </c>
      <c r="F25" s="126" t="s">
        <v>853</v>
      </c>
      <c r="G25" s="125" t="s">
        <v>748</v>
      </c>
      <c r="H25" s="126" t="s">
        <v>753</v>
      </c>
      <c r="I25" s="125"/>
      <c r="J25" s="125" t="s">
        <v>705</v>
      </c>
      <c r="K25" s="125" t="s">
        <v>754</v>
      </c>
      <c r="L25" s="126" t="s">
        <v>718</v>
      </c>
      <c r="M25" s="130" t="s">
        <v>680</v>
      </c>
    </row>
    <row r="26" spans="2:13" ht="100.5" customHeight="1">
      <c r="B26" s="131" t="s">
        <v>755</v>
      </c>
      <c r="C26" s="125">
        <v>18</v>
      </c>
      <c r="D26" s="125" t="s">
        <v>751</v>
      </c>
      <c r="E26" s="125">
        <v>80</v>
      </c>
      <c r="F26" s="126" t="s">
        <v>753</v>
      </c>
      <c r="G26" s="125" t="s">
        <v>10</v>
      </c>
      <c r="H26" s="126" t="s">
        <v>753</v>
      </c>
      <c r="I26" s="125"/>
      <c r="J26" s="125" t="s">
        <v>724</v>
      </c>
      <c r="K26" s="126" t="s">
        <v>756</v>
      </c>
      <c r="L26" s="138"/>
      <c r="M26" s="130" t="s">
        <v>680</v>
      </c>
    </row>
    <row r="27" spans="2:13" ht="104.25" customHeight="1">
      <c r="B27" s="137"/>
      <c r="C27" s="125">
        <v>19</v>
      </c>
      <c r="D27" s="126" t="s">
        <v>751</v>
      </c>
      <c r="E27" s="125" t="s">
        <v>722</v>
      </c>
      <c r="F27" s="126" t="s">
        <v>757</v>
      </c>
      <c r="G27" s="125" t="s">
        <v>10</v>
      </c>
      <c r="H27" s="126" t="s">
        <v>757</v>
      </c>
      <c r="I27" s="125"/>
      <c r="J27" s="125" t="s">
        <v>724</v>
      </c>
      <c r="K27" s="126" t="s">
        <v>758</v>
      </c>
      <c r="L27" s="138" t="s">
        <v>759</v>
      </c>
      <c r="M27" s="130" t="s">
        <v>680</v>
      </c>
    </row>
    <row r="28" spans="2:13" ht="104.25" customHeight="1">
      <c r="B28" s="137"/>
      <c r="C28" s="125">
        <v>20</v>
      </c>
      <c r="D28" s="126" t="s">
        <v>751</v>
      </c>
      <c r="E28" s="125"/>
      <c r="F28" s="126" t="s">
        <v>760</v>
      </c>
      <c r="G28" s="125" t="s">
        <v>724</v>
      </c>
      <c r="H28" s="126" t="s">
        <v>760</v>
      </c>
      <c r="I28" s="125"/>
      <c r="J28" s="125" t="s">
        <v>724</v>
      </c>
      <c r="K28" s="126" t="s">
        <v>761</v>
      </c>
      <c r="L28" s="138" t="s">
        <v>854</v>
      </c>
      <c r="M28" s="130" t="s">
        <v>731</v>
      </c>
    </row>
    <row r="29" spans="2:13" ht="104.25" customHeight="1">
      <c r="B29" s="137"/>
      <c r="C29" s="125">
        <v>21</v>
      </c>
      <c r="D29" s="126" t="s">
        <v>751</v>
      </c>
      <c r="E29" s="125"/>
      <c r="F29" s="126" t="s">
        <v>763</v>
      </c>
      <c r="G29" s="125" t="s">
        <v>724</v>
      </c>
      <c r="H29" s="126" t="s">
        <v>763</v>
      </c>
      <c r="I29" s="125"/>
      <c r="J29" s="125" t="s">
        <v>724</v>
      </c>
      <c r="K29" s="126" t="s">
        <v>764</v>
      </c>
      <c r="L29" s="138" t="s">
        <v>855</v>
      </c>
      <c r="M29" s="130" t="s">
        <v>731</v>
      </c>
    </row>
    <row r="30" spans="2:13" ht="104.25" customHeight="1">
      <c r="B30" s="137"/>
      <c r="C30" s="125">
        <v>22</v>
      </c>
      <c r="D30" s="126" t="s">
        <v>751</v>
      </c>
      <c r="E30" s="125"/>
      <c r="F30" s="126" t="s">
        <v>766</v>
      </c>
      <c r="G30" s="125" t="s">
        <v>724</v>
      </c>
      <c r="H30" s="126" t="s">
        <v>766</v>
      </c>
      <c r="I30" s="125"/>
      <c r="J30" s="125" t="s">
        <v>724</v>
      </c>
      <c r="K30" s="126" t="s">
        <v>767</v>
      </c>
      <c r="L30" s="138" t="s">
        <v>856</v>
      </c>
      <c r="M30" s="130" t="s">
        <v>731</v>
      </c>
    </row>
    <row r="31" spans="2:13" ht="104.25" customHeight="1">
      <c r="B31" s="137"/>
      <c r="C31" s="125">
        <v>23</v>
      </c>
      <c r="D31" s="126" t="s">
        <v>751</v>
      </c>
      <c r="E31" s="125"/>
      <c r="F31" s="126" t="s">
        <v>769</v>
      </c>
      <c r="G31" s="125" t="s">
        <v>724</v>
      </c>
      <c r="H31" s="126" t="s">
        <v>769</v>
      </c>
      <c r="I31" s="125"/>
      <c r="J31" s="125" t="s">
        <v>724</v>
      </c>
      <c r="K31" s="126" t="s">
        <v>770</v>
      </c>
      <c r="L31" s="138" t="s">
        <v>857</v>
      </c>
      <c r="M31" s="130" t="s">
        <v>731</v>
      </c>
    </row>
    <row r="32" spans="2:13" ht="104.25" customHeight="1">
      <c r="B32" s="137"/>
      <c r="C32" s="125">
        <v>24</v>
      </c>
      <c r="D32" s="126" t="s">
        <v>751</v>
      </c>
      <c r="E32" s="125"/>
      <c r="F32" s="126" t="s">
        <v>772</v>
      </c>
      <c r="G32" s="125" t="s">
        <v>724</v>
      </c>
      <c r="H32" s="126" t="s">
        <v>772</v>
      </c>
      <c r="I32" s="125"/>
      <c r="J32" s="125" t="s">
        <v>724</v>
      </c>
      <c r="K32" s="126" t="s">
        <v>773</v>
      </c>
      <c r="L32" s="138" t="s">
        <v>858</v>
      </c>
      <c r="M32" s="130" t="s">
        <v>731</v>
      </c>
    </row>
    <row r="33" spans="1:13" ht="75" customHeight="1">
      <c r="B33" s="131" t="s">
        <v>775</v>
      </c>
      <c r="C33" s="125">
        <v>25</v>
      </c>
      <c r="D33" s="125"/>
      <c r="E33" s="125"/>
      <c r="F33" s="125"/>
      <c r="G33" s="125" t="s">
        <v>743</v>
      </c>
      <c r="H33" s="125"/>
      <c r="I33" s="125"/>
      <c r="J33" s="125" t="s">
        <v>743</v>
      </c>
      <c r="K33" s="125" t="s">
        <v>776</v>
      </c>
      <c r="L33" s="138" t="s">
        <v>859</v>
      </c>
      <c r="M33" s="130" t="s">
        <v>731</v>
      </c>
    </row>
    <row r="34" spans="1:13" s="55" customFormat="1" ht="158.25" customHeight="1">
      <c r="A34" s="217"/>
      <c r="B34" s="184" t="s">
        <v>860</v>
      </c>
      <c r="C34" s="125">
        <v>26</v>
      </c>
      <c r="D34" s="125"/>
      <c r="E34" s="125"/>
      <c r="F34" s="125"/>
      <c r="G34" s="125"/>
      <c r="H34" s="125"/>
      <c r="I34" s="125"/>
      <c r="J34" s="218"/>
      <c r="K34" s="126" t="s">
        <v>861</v>
      </c>
      <c r="L34" s="132"/>
      <c r="M34" s="130" t="s">
        <v>680</v>
      </c>
    </row>
    <row r="35" spans="1:13" s="55" customFormat="1" ht="121.5" customHeight="1">
      <c r="A35" s="137"/>
      <c r="B35" s="219" t="s">
        <v>862</v>
      </c>
      <c r="C35" s="125"/>
      <c r="D35" s="125"/>
      <c r="E35" s="125"/>
      <c r="F35" s="125"/>
      <c r="G35" s="125"/>
      <c r="H35" s="125"/>
      <c r="I35" s="125"/>
      <c r="J35" s="220"/>
      <c r="K35" s="221"/>
      <c r="L35" s="222"/>
      <c r="M35" s="130" t="s">
        <v>680</v>
      </c>
    </row>
    <row r="36" spans="1:13" s="223" customFormat="1" ht="77.25" customHeight="1">
      <c r="B36" s="224" t="s">
        <v>692</v>
      </c>
      <c r="C36" s="213">
        <v>27</v>
      </c>
      <c r="D36" s="225" t="s">
        <v>693</v>
      </c>
      <c r="E36" s="213"/>
      <c r="F36" s="225"/>
      <c r="G36" s="213" t="s">
        <v>694</v>
      </c>
      <c r="H36" s="213" t="s">
        <v>695</v>
      </c>
      <c r="I36" s="226"/>
      <c r="J36" s="225" t="s">
        <v>696</v>
      </c>
      <c r="K36" s="227" t="s">
        <v>697</v>
      </c>
      <c r="L36" s="225" t="s">
        <v>698</v>
      </c>
      <c r="M36" s="216" t="s">
        <v>680</v>
      </c>
    </row>
    <row r="37" spans="1:13" ht="60.75" customHeight="1">
      <c r="B37" s="131" t="s">
        <v>699</v>
      </c>
      <c r="C37" s="125">
        <v>27</v>
      </c>
      <c r="D37" s="125" t="s">
        <v>700</v>
      </c>
      <c r="E37" s="125">
        <v>220</v>
      </c>
      <c r="F37" s="126" t="s">
        <v>701</v>
      </c>
      <c r="G37" s="125" t="s">
        <v>702</v>
      </c>
      <c r="H37" s="125" t="s">
        <v>703</v>
      </c>
      <c r="I37" s="126" t="s">
        <v>863</v>
      </c>
      <c r="J37" s="125" t="s">
        <v>705</v>
      </c>
      <c r="K37" s="125" t="s">
        <v>782</v>
      </c>
      <c r="L37" s="132"/>
      <c r="M37" s="130" t="s">
        <v>680</v>
      </c>
    </row>
    <row r="38" spans="1:13" ht="132" customHeight="1">
      <c r="B38" s="228"/>
      <c r="C38" s="125">
        <v>28</v>
      </c>
      <c r="D38" s="125" t="s">
        <v>707</v>
      </c>
      <c r="E38" s="125">
        <v>15</v>
      </c>
      <c r="F38" s="126" t="s">
        <v>708</v>
      </c>
      <c r="G38" s="125" t="s">
        <v>10</v>
      </c>
      <c r="H38" s="125" t="s">
        <v>709</v>
      </c>
      <c r="I38" s="126" t="s">
        <v>863</v>
      </c>
      <c r="J38" s="125" t="s">
        <v>710</v>
      </c>
      <c r="K38" s="127" t="s">
        <v>711</v>
      </c>
      <c r="L38" s="126" t="s">
        <v>783</v>
      </c>
      <c r="M38" s="130" t="s">
        <v>680</v>
      </c>
    </row>
    <row r="39" spans="1:13" ht="21" customHeight="1">
      <c r="B39" s="135" t="s">
        <v>713</v>
      </c>
      <c r="C39" s="125"/>
      <c r="D39" s="125"/>
      <c r="E39" s="125"/>
      <c r="F39" s="125"/>
      <c r="G39" s="125"/>
      <c r="H39" s="125"/>
      <c r="I39" s="125"/>
      <c r="J39" s="125"/>
      <c r="K39" s="125"/>
      <c r="L39" s="126"/>
      <c r="M39" s="130"/>
    </row>
    <row r="40" spans="1:13" ht="252.75" customHeight="1">
      <c r="B40" s="131" t="s">
        <v>714</v>
      </c>
      <c r="C40" s="125">
        <v>29</v>
      </c>
      <c r="D40" s="126" t="s">
        <v>707</v>
      </c>
      <c r="E40" s="125">
        <v>105</v>
      </c>
      <c r="F40" s="126" t="s">
        <v>715</v>
      </c>
      <c r="G40" s="125" t="s">
        <v>710</v>
      </c>
      <c r="H40" s="126" t="s">
        <v>834</v>
      </c>
      <c r="I40" s="136"/>
      <c r="J40" s="125" t="s">
        <v>10</v>
      </c>
      <c r="K40" s="126" t="s">
        <v>835</v>
      </c>
      <c r="L40" s="126" t="s">
        <v>718</v>
      </c>
      <c r="M40" s="130" t="s">
        <v>680</v>
      </c>
    </row>
    <row r="41" spans="1:13" ht="75" customHeight="1">
      <c r="B41" s="195" t="s">
        <v>836</v>
      </c>
      <c r="C41" s="125">
        <v>30</v>
      </c>
      <c r="D41" s="126" t="s">
        <v>707</v>
      </c>
      <c r="E41" s="125">
        <v>85</v>
      </c>
      <c r="F41" s="126" t="s">
        <v>834</v>
      </c>
      <c r="G41" s="125" t="s">
        <v>10</v>
      </c>
      <c r="H41" s="126" t="s">
        <v>834</v>
      </c>
      <c r="I41" s="125"/>
      <c r="J41" s="126" t="s">
        <v>837</v>
      </c>
      <c r="K41" s="126" t="s">
        <v>838</v>
      </c>
      <c r="L41" s="132"/>
      <c r="M41" s="130" t="s">
        <v>680</v>
      </c>
    </row>
    <row r="42" spans="1:13" ht="94.5" customHeight="1">
      <c r="B42" s="137"/>
      <c r="C42" s="125">
        <v>31</v>
      </c>
      <c r="D42" s="126" t="s">
        <v>707</v>
      </c>
      <c r="E42" s="125" t="s">
        <v>722</v>
      </c>
      <c r="F42" s="126" t="s">
        <v>723</v>
      </c>
      <c r="G42" s="125" t="s">
        <v>10</v>
      </c>
      <c r="H42" s="126" t="s">
        <v>723</v>
      </c>
      <c r="I42" s="125"/>
      <c r="J42" s="125" t="s">
        <v>724</v>
      </c>
      <c r="K42" s="126" t="s">
        <v>725</v>
      </c>
      <c r="L42" s="132" t="s">
        <v>726</v>
      </c>
      <c r="M42" s="130" t="s">
        <v>680</v>
      </c>
    </row>
    <row r="43" spans="1:13" ht="94.5" customHeight="1">
      <c r="B43" s="137"/>
      <c r="C43" s="125">
        <v>32</v>
      </c>
      <c r="D43" s="125" t="s">
        <v>727</v>
      </c>
      <c r="E43" s="125"/>
      <c r="F43" s="126" t="s">
        <v>864</v>
      </c>
      <c r="G43" s="125" t="s">
        <v>724</v>
      </c>
      <c r="H43" s="126" t="s">
        <v>728</v>
      </c>
      <c r="I43" s="125"/>
      <c r="J43" s="125" t="s">
        <v>724</v>
      </c>
      <c r="K43" s="126" t="s">
        <v>865</v>
      </c>
      <c r="L43" s="138" t="s">
        <v>866</v>
      </c>
      <c r="M43" s="130" t="s">
        <v>731</v>
      </c>
    </row>
    <row r="44" spans="1:13" ht="94.5" customHeight="1">
      <c r="B44" s="137"/>
      <c r="C44" s="125">
        <v>33</v>
      </c>
      <c r="D44" s="125" t="s">
        <v>727</v>
      </c>
      <c r="E44" s="125"/>
      <c r="F44" s="126" t="s">
        <v>867</v>
      </c>
      <c r="G44" s="125" t="s">
        <v>724</v>
      </c>
      <c r="H44" s="126" t="s">
        <v>732</v>
      </c>
      <c r="I44" s="125"/>
      <c r="J44" s="125" t="s">
        <v>724</v>
      </c>
      <c r="K44" s="126" t="s">
        <v>868</v>
      </c>
      <c r="L44" s="138" t="s">
        <v>869</v>
      </c>
      <c r="M44" s="130" t="s">
        <v>731</v>
      </c>
    </row>
    <row r="45" spans="1:13" ht="113.25" customHeight="1">
      <c r="B45" s="195" t="s">
        <v>836</v>
      </c>
      <c r="C45" s="125">
        <v>34</v>
      </c>
      <c r="D45" s="126" t="s">
        <v>707</v>
      </c>
      <c r="E45" s="125" t="s">
        <v>722</v>
      </c>
      <c r="F45" s="126" t="s">
        <v>735</v>
      </c>
      <c r="G45" s="125" t="s">
        <v>10</v>
      </c>
      <c r="H45" s="126" t="s">
        <v>736</v>
      </c>
      <c r="I45" s="125"/>
      <c r="J45" s="125" t="s">
        <v>870</v>
      </c>
      <c r="K45" s="126" t="s">
        <v>871</v>
      </c>
      <c r="L45" s="138" t="s">
        <v>739</v>
      </c>
      <c r="M45" s="130" t="s">
        <v>680</v>
      </c>
    </row>
    <row r="46" spans="1:13" ht="94.5" customHeight="1">
      <c r="B46" s="195" t="s">
        <v>836</v>
      </c>
      <c r="C46" s="125">
        <v>35</v>
      </c>
      <c r="D46" s="125" t="s">
        <v>727</v>
      </c>
      <c r="E46" s="125"/>
      <c r="F46" s="126" t="s">
        <v>872</v>
      </c>
      <c r="G46" s="125" t="s">
        <v>737</v>
      </c>
      <c r="H46" s="126" t="s">
        <v>736</v>
      </c>
      <c r="I46" s="125"/>
      <c r="J46" s="125" t="s">
        <v>737</v>
      </c>
      <c r="K46" s="126" t="s">
        <v>873</v>
      </c>
      <c r="L46" s="138" t="s">
        <v>874</v>
      </c>
      <c r="M46" s="130" t="s">
        <v>731</v>
      </c>
    </row>
    <row r="47" spans="1:13" s="194" customFormat="1" ht="113.25" customHeight="1">
      <c r="B47" s="195" t="s">
        <v>836</v>
      </c>
      <c r="C47" s="125">
        <v>36</v>
      </c>
      <c r="D47" s="197" t="s">
        <v>707</v>
      </c>
      <c r="E47" s="198" t="s">
        <v>722</v>
      </c>
      <c r="F47" s="197" t="s">
        <v>845</v>
      </c>
      <c r="G47" s="198" t="s">
        <v>10</v>
      </c>
      <c r="H47" s="197" t="s">
        <v>846</v>
      </c>
      <c r="I47" s="198"/>
      <c r="J47" s="197" t="s">
        <v>847</v>
      </c>
      <c r="K47" s="197" t="s">
        <v>848</v>
      </c>
      <c r="L47" s="199" t="s">
        <v>849</v>
      </c>
      <c r="M47" s="200" t="s">
        <v>680</v>
      </c>
    </row>
    <row r="48" spans="1:13" s="194" customFormat="1" ht="94.5" customHeight="1">
      <c r="B48" s="195" t="s">
        <v>836</v>
      </c>
      <c r="C48" s="125">
        <v>37</v>
      </c>
      <c r="D48" s="198" t="s">
        <v>727</v>
      </c>
      <c r="E48" s="198"/>
      <c r="F48" s="197" t="s">
        <v>845</v>
      </c>
      <c r="G48" s="198" t="s">
        <v>737</v>
      </c>
      <c r="H48" s="197" t="s">
        <v>846</v>
      </c>
      <c r="I48" s="198"/>
      <c r="J48" s="197" t="s">
        <v>847</v>
      </c>
      <c r="K48" s="197" t="s">
        <v>875</v>
      </c>
      <c r="L48" s="199" t="s">
        <v>876</v>
      </c>
      <c r="M48" s="200" t="s">
        <v>731</v>
      </c>
    </row>
    <row r="49" spans="1:13" ht="75" customHeight="1">
      <c r="B49" s="131" t="s">
        <v>742</v>
      </c>
      <c r="C49" s="125">
        <v>38</v>
      </c>
      <c r="D49" s="125"/>
      <c r="E49" s="125"/>
      <c r="F49" s="126" t="s">
        <v>877</v>
      </c>
      <c r="G49" s="125" t="s">
        <v>743</v>
      </c>
      <c r="H49" s="125"/>
      <c r="I49" s="125"/>
      <c r="J49" s="125" t="s">
        <v>743</v>
      </c>
      <c r="K49" s="125" t="s">
        <v>744</v>
      </c>
      <c r="L49" s="138" t="s">
        <v>878</v>
      </c>
      <c r="M49" s="130" t="s">
        <v>731</v>
      </c>
    </row>
    <row r="50" spans="1:13" ht="69" customHeight="1">
      <c r="B50" s="137"/>
      <c r="C50" s="125">
        <v>39</v>
      </c>
      <c r="D50" s="125" t="s">
        <v>727</v>
      </c>
      <c r="E50" s="125">
        <v>115</v>
      </c>
      <c r="F50" s="125" t="s">
        <v>746</v>
      </c>
      <c r="G50" s="125" t="s">
        <v>710</v>
      </c>
      <c r="H50" s="125" t="s">
        <v>747</v>
      </c>
      <c r="I50" s="125"/>
      <c r="J50" s="125" t="s">
        <v>748</v>
      </c>
      <c r="K50" s="125" t="s">
        <v>749</v>
      </c>
      <c r="L50" s="132"/>
      <c r="M50" s="130" t="s">
        <v>680</v>
      </c>
    </row>
    <row r="51" spans="1:13" ht="100.5" customHeight="1">
      <c r="B51" s="131" t="s">
        <v>750</v>
      </c>
      <c r="C51" s="125">
        <v>40</v>
      </c>
      <c r="D51" s="125" t="s">
        <v>751</v>
      </c>
      <c r="E51" s="125">
        <v>75</v>
      </c>
      <c r="F51" s="126" t="s">
        <v>853</v>
      </c>
      <c r="G51" s="125" t="s">
        <v>748</v>
      </c>
      <c r="H51" s="126" t="s">
        <v>757</v>
      </c>
      <c r="I51" s="125"/>
      <c r="J51" s="125" t="s">
        <v>705</v>
      </c>
      <c r="K51" s="125" t="s">
        <v>795</v>
      </c>
      <c r="L51" s="126" t="s">
        <v>718</v>
      </c>
      <c r="M51" s="130" t="s">
        <v>680</v>
      </c>
    </row>
    <row r="52" spans="1:13" ht="100.5" customHeight="1">
      <c r="B52" s="131" t="s">
        <v>755</v>
      </c>
      <c r="C52" s="125">
        <v>41</v>
      </c>
      <c r="D52" s="125" t="s">
        <v>751</v>
      </c>
      <c r="E52" s="125">
        <v>80</v>
      </c>
      <c r="F52" s="126" t="s">
        <v>757</v>
      </c>
      <c r="G52" s="125" t="s">
        <v>10</v>
      </c>
      <c r="H52" s="126" t="s">
        <v>757</v>
      </c>
      <c r="I52" s="125"/>
      <c r="J52" s="125" t="s">
        <v>724</v>
      </c>
      <c r="K52" s="126" t="s">
        <v>796</v>
      </c>
      <c r="L52" s="138"/>
      <c r="M52" s="130" t="s">
        <v>680</v>
      </c>
    </row>
    <row r="53" spans="1:13" ht="104.25" customHeight="1">
      <c r="B53" s="137"/>
      <c r="C53" s="125">
        <v>42</v>
      </c>
      <c r="D53" s="126" t="s">
        <v>751</v>
      </c>
      <c r="E53" s="125" t="s">
        <v>722</v>
      </c>
      <c r="F53" s="126" t="s">
        <v>757</v>
      </c>
      <c r="G53" s="125" t="s">
        <v>10</v>
      </c>
      <c r="H53" s="126" t="s">
        <v>757</v>
      </c>
      <c r="I53" s="125"/>
      <c r="J53" s="125" t="s">
        <v>724</v>
      </c>
      <c r="K53" s="126" t="s">
        <v>758</v>
      </c>
      <c r="L53" s="138" t="s">
        <v>879</v>
      </c>
      <c r="M53" s="130" t="s">
        <v>680</v>
      </c>
    </row>
    <row r="54" spans="1:13" ht="104.25" customHeight="1">
      <c r="B54" s="137"/>
      <c r="C54" s="125">
        <v>43</v>
      </c>
      <c r="D54" s="126" t="s">
        <v>751</v>
      </c>
      <c r="E54" s="125"/>
      <c r="F54" s="126" t="s">
        <v>880</v>
      </c>
      <c r="G54" s="125" t="s">
        <v>724</v>
      </c>
      <c r="H54" s="126" t="s">
        <v>760</v>
      </c>
      <c r="I54" s="125"/>
      <c r="J54" s="125" t="s">
        <v>724</v>
      </c>
      <c r="K54" s="126" t="s">
        <v>881</v>
      </c>
      <c r="L54" s="138" t="s">
        <v>882</v>
      </c>
      <c r="M54" s="130" t="s">
        <v>731</v>
      </c>
    </row>
    <row r="55" spans="1:13" ht="104.25" customHeight="1">
      <c r="B55" s="137"/>
      <c r="C55" s="125">
        <v>44</v>
      </c>
      <c r="D55" s="126" t="s">
        <v>751</v>
      </c>
      <c r="E55" s="125"/>
      <c r="F55" s="126" t="s">
        <v>883</v>
      </c>
      <c r="G55" s="125" t="s">
        <v>724</v>
      </c>
      <c r="H55" s="126" t="s">
        <v>763</v>
      </c>
      <c r="I55" s="125"/>
      <c r="J55" s="125" t="s">
        <v>724</v>
      </c>
      <c r="K55" s="126" t="s">
        <v>884</v>
      </c>
      <c r="L55" s="138" t="s">
        <v>885</v>
      </c>
      <c r="M55" s="130" t="s">
        <v>731</v>
      </c>
    </row>
    <row r="56" spans="1:13" ht="104.25" customHeight="1">
      <c r="B56" s="137"/>
      <c r="C56" s="125">
        <v>45</v>
      </c>
      <c r="D56" s="126" t="s">
        <v>751</v>
      </c>
      <c r="E56" s="125"/>
      <c r="F56" s="126" t="s">
        <v>886</v>
      </c>
      <c r="G56" s="125" t="s">
        <v>724</v>
      </c>
      <c r="H56" s="126" t="s">
        <v>766</v>
      </c>
      <c r="I56" s="125"/>
      <c r="J56" s="125" t="s">
        <v>724</v>
      </c>
      <c r="K56" s="126" t="s">
        <v>887</v>
      </c>
      <c r="L56" s="138" t="s">
        <v>888</v>
      </c>
      <c r="M56" s="130" t="s">
        <v>731</v>
      </c>
    </row>
    <row r="57" spans="1:13" ht="104.25" customHeight="1">
      <c r="B57" s="137"/>
      <c r="C57" s="125">
        <v>46</v>
      </c>
      <c r="D57" s="126" t="s">
        <v>751</v>
      </c>
      <c r="E57" s="125"/>
      <c r="F57" s="126" t="s">
        <v>889</v>
      </c>
      <c r="G57" s="125" t="s">
        <v>724</v>
      </c>
      <c r="H57" s="126" t="s">
        <v>769</v>
      </c>
      <c r="I57" s="125"/>
      <c r="J57" s="125" t="s">
        <v>724</v>
      </c>
      <c r="K57" s="126" t="s">
        <v>890</v>
      </c>
      <c r="L57" s="138" t="s">
        <v>891</v>
      </c>
      <c r="M57" s="130" t="s">
        <v>731</v>
      </c>
    </row>
    <row r="58" spans="1:13" ht="104.25" customHeight="1">
      <c r="B58" s="137"/>
      <c r="C58" s="125">
        <v>47</v>
      </c>
      <c r="D58" s="126" t="s">
        <v>751</v>
      </c>
      <c r="E58" s="125"/>
      <c r="F58" s="126" t="s">
        <v>892</v>
      </c>
      <c r="G58" s="125" t="s">
        <v>724</v>
      </c>
      <c r="H58" s="126" t="s">
        <v>772</v>
      </c>
      <c r="I58" s="125"/>
      <c r="J58" s="125" t="s">
        <v>724</v>
      </c>
      <c r="K58" s="126" t="s">
        <v>893</v>
      </c>
      <c r="L58" s="138" t="s">
        <v>894</v>
      </c>
      <c r="M58" s="130" t="s">
        <v>731</v>
      </c>
    </row>
    <row r="59" spans="1:13" ht="75" customHeight="1">
      <c r="B59" s="131" t="s">
        <v>775</v>
      </c>
      <c r="C59" s="125">
        <v>48</v>
      </c>
      <c r="D59" s="125"/>
      <c r="E59" s="125"/>
      <c r="F59" s="126" t="s">
        <v>895</v>
      </c>
      <c r="G59" s="125" t="s">
        <v>743</v>
      </c>
      <c r="H59" s="125"/>
      <c r="I59" s="125"/>
      <c r="J59" s="125" t="s">
        <v>743</v>
      </c>
      <c r="K59" s="125" t="s">
        <v>776</v>
      </c>
      <c r="L59" s="138" t="s">
        <v>896</v>
      </c>
      <c r="M59" s="130" t="s">
        <v>731</v>
      </c>
    </row>
    <row r="60" spans="1:13" s="55" customFormat="1" ht="158.25" customHeight="1">
      <c r="A60" s="217"/>
      <c r="B60" s="184" t="s">
        <v>897</v>
      </c>
      <c r="C60" s="125">
        <v>49</v>
      </c>
      <c r="D60" s="125"/>
      <c r="E60" s="125"/>
      <c r="F60" s="125"/>
      <c r="G60" s="125"/>
      <c r="H60" s="125"/>
      <c r="I60" s="125"/>
      <c r="J60" s="218"/>
      <c r="K60" s="126" t="s">
        <v>898</v>
      </c>
      <c r="L60" s="132"/>
      <c r="M60" s="130" t="s">
        <v>680</v>
      </c>
    </row>
    <row r="61" spans="1:13" s="55" customFormat="1" ht="74.25" customHeight="1">
      <c r="A61" s="137"/>
      <c r="B61" s="219" t="s">
        <v>899</v>
      </c>
      <c r="C61" s="125"/>
      <c r="D61" s="125"/>
      <c r="E61" s="125"/>
      <c r="F61" s="125"/>
      <c r="G61" s="125"/>
      <c r="H61" s="125"/>
      <c r="I61" s="125"/>
      <c r="J61" s="220"/>
      <c r="K61" s="221"/>
      <c r="L61" s="222"/>
      <c r="M61" s="130" t="s">
        <v>680</v>
      </c>
    </row>
    <row r="62" spans="1:13" s="223" customFormat="1" ht="77.25" customHeight="1">
      <c r="B62" s="224" t="s">
        <v>692</v>
      </c>
      <c r="C62" s="213">
        <v>49</v>
      </c>
      <c r="D62" s="225" t="s">
        <v>693</v>
      </c>
      <c r="E62" s="213"/>
      <c r="F62" s="225"/>
      <c r="G62" s="213" t="s">
        <v>694</v>
      </c>
      <c r="H62" s="213" t="s">
        <v>695</v>
      </c>
      <c r="I62" s="226"/>
      <c r="J62" s="225" t="s">
        <v>696</v>
      </c>
      <c r="K62" s="227" t="s">
        <v>697</v>
      </c>
      <c r="L62" s="225" t="s">
        <v>698</v>
      </c>
      <c r="M62" s="216" t="s">
        <v>680</v>
      </c>
    </row>
    <row r="63" spans="1:13" ht="60.75" customHeight="1">
      <c r="B63" s="131" t="s">
        <v>699</v>
      </c>
      <c r="C63" s="125">
        <v>50</v>
      </c>
      <c r="D63" s="125" t="s">
        <v>700</v>
      </c>
      <c r="E63" s="125">
        <v>220</v>
      </c>
      <c r="F63" s="126" t="s">
        <v>701</v>
      </c>
      <c r="G63" s="125" t="s">
        <v>702</v>
      </c>
      <c r="H63" s="125" t="s">
        <v>703</v>
      </c>
      <c r="I63" s="126" t="s">
        <v>863</v>
      </c>
      <c r="J63" s="125" t="s">
        <v>705</v>
      </c>
      <c r="K63" s="125" t="s">
        <v>819</v>
      </c>
      <c r="L63" s="132"/>
      <c r="M63" s="130" t="s">
        <v>680</v>
      </c>
    </row>
    <row r="64" spans="1:13" ht="132" customHeight="1">
      <c r="B64" s="228"/>
      <c r="C64" s="125">
        <v>51</v>
      </c>
      <c r="D64" s="125" t="s">
        <v>707</v>
      </c>
      <c r="E64" s="125">
        <v>15</v>
      </c>
      <c r="F64" s="126" t="s">
        <v>708</v>
      </c>
      <c r="G64" s="125" t="s">
        <v>10</v>
      </c>
      <c r="H64" s="125" t="s">
        <v>709</v>
      </c>
      <c r="I64" s="126" t="s">
        <v>863</v>
      </c>
      <c r="J64" s="125" t="s">
        <v>710</v>
      </c>
      <c r="K64" s="127" t="s">
        <v>711</v>
      </c>
      <c r="L64" s="126" t="s">
        <v>712</v>
      </c>
      <c r="M64" s="130" t="s">
        <v>680</v>
      </c>
    </row>
    <row r="65" spans="2:13" ht="21" customHeight="1">
      <c r="B65" s="135" t="s">
        <v>713</v>
      </c>
      <c r="C65" s="125"/>
      <c r="D65" s="125"/>
      <c r="E65" s="125"/>
      <c r="F65" s="125"/>
      <c r="G65" s="125"/>
      <c r="H65" s="125"/>
      <c r="I65" s="125"/>
      <c r="J65" s="125"/>
      <c r="K65" s="125"/>
      <c r="L65" s="126"/>
      <c r="M65" s="130"/>
    </row>
    <row r="66" spans="2:13" ht="96.75" customHeight="1">
      <c r="B66" s="131" t="s">
        <v>714</v>
      </c>
      <c r="C66" s="125">
        <v>52</v>
      </c>
      <c r="D66" s="126" t="s">
        <v>707</v>
      </c>
      <c r="E66" s="125">
        <v>105</v>
      </c>
      <c r="F66" s="126" t="s">
        <v>715</v>
      </c>
      <c r="G66" s="125" t="s">
        <v>710</v>
      </c>
      <c r="H66" s="126" t="s">
        <v>834</v>
      </c>
      <c r="I66" s="136"/>
      <c r="J66" s="125" t="s">
        <v>10</v>
      </c>
      <c r="K66" s="126" t="s">
        <v>835</v>
      </c>
      <c r="L66" s="126" t="s">
        <v>718</v>
      </c>
      <c r="M66" s="130" t="s">
        <v>680</v>
      </c>
    </row>
    <row r="67" spans="2:13" ht="75" customHeight="1">
      <c r="B67" s="195" t="s">
        <v>836</v>
      </c>
      <c r="C67" s="125">
        <v>53</v>
      </c>
      <c r="D67" s="126" t="s">
        <v>707</v>
      </c>
      <c r="E67" s="125">
        <v>85</v>
      </c>
      <c r="F67" s="126" t="s">
        <v>834</v>
      </c>
      <c r="G67" s="125" t="s">
        <v>10</v>
      </c>
      <c r="H67" s="126" t="s">
        <v>834</v>
      </c>
      <c r="I67" s="125"/>
      <c r="J67" s="126" t="s">
        <v>900</v>
      </c>
      <c r="K67" s="126" t="s">
        <v>838</v>
      </c>
      <c r="L67" s="132"/>
      <c r="M67" s="130" t="s">
        <v>680</v>
      </c>
    </row>
    <row r="68" spans="2:13" ht="94.5" customHeight="1">
      <c r="B68" s="137"/>
      <c r="C68" s="125">
        <v>54</v>
      </c>
      <c r="D68" s="126" t="s">
        <v>707</v>
      </c>
      <c r="E68" s="125" t="s">
        <v>722</v>
      </c>
      <c r="F68" s="126" t="s">
        <v>723</v>
      </c>
      <c r="G68" s="125" t="s">
        <v>10</v>
      </c>
      <c r="H68" s="126" t="s">
        <v>723</v>
      </c>
      <c r="I68" s="125"/>
      <c r="J68" s="125" t="s">
        <v>724</v>
      </c>
      <c r="K68" s="126" t="s">
        <v>725</v>
      </c>
      <c r="L68" s="132" t="s">
        <v>726</v>
      </c>
      <c r="M68" s="130" t="s">
        <v>680</v>
      </c>
    </row>
    <row r="69" spans="2:13" ht="94.5" customHeight="1">
      <c r="B69" s="137"/>
      <c r="C69" s="125">
        <v>55</v>
      </c>
      <c r="D69" s="125" t="s">
        <v>727</v>
      </c>
      <c r="E69" s="125"/>
      <c r="F69" s="126" t="s">
        <v>728</v>
      </c>
      <c r="G69" s="125" t="s">
        <v>724</v>
      </c>
      <c r="H69" s="126" t="s">
        <v>728</v>
      </c>
      <c r="I69" s="125"/>
      <c r="J69" s="125" t="s">
        <v>724</v>
      </c>
      <c r="K69" s="126" t="s">
        <v>729</v>
      </c>
      <c r="L69" s="138" t="s">
        <v>901</v>
      </c>
      <c r="M69" s="130" t="s">
        <v>731</v>
      </c>
    </row>
    <row r="70" spans="2:13" ht="94.5" customHeight="1">
      <c r="B70" s="137"/>
      <c r="C70" s="125">
        <v>56</v>
      </c>
      <c r="D70" s="125" t="s">
        <v>727</v>
      </c>
      <c r="E70" s="125"/>
      <c r="F70" s="126" t="s">
        <v>732</v>
      </c>
      <c r="G70" s="125" t="s">
        <v>724</v>
      </c>
      <c r="H70" s="126" t="s">
        <v>732</v>
      </c>
      <c r="I70" s="125"/>
      <c r="J70" s="125" t="s">
        <v>724</v>
      </c>
      <c r="K70" s="126" t="s">
        <v>733</v>
      </c>
      <c r="L70" s="138" t="s">
        <v>902</v>
      </c>
      <c r="M70" s="130" t="s">
        <v>731</v>
      </c>
    </row>
    <row r="71" spans="2:13" ht="113.25" customHeight="1">
      <c r="B71" s="195" t="s">
        <v>836</v>
      </c>
      <c r="C71" s="125">
        <v>57</v>
      </c>
      <c r="D71" s="126" t="s">
        <v>707</v>
      </c>
      <c r="E71" s="125" t="s">
        <v>722</v>
      </c>
      <c r="F71" s="126" t="s">
        <v>735</v>
      </c>
      <c r="G71" s="125" t="s">
        <v>10</v>
      </c>
      <c r="H71" s="126" t="s">
        <v>736</v>
      </c>
      <c r="I71" s="125"/>
      <c r="J71" s="126" t="s">
        <v>903</v>
      </c>
      <c r="K71" s="126" t="s">
        <v>871</v>
      </c>
      <c r="L71" s="138" t="s">
        <v>739</v>
      </c>
      <c r="M71" s="130" t="s">
        <v>680</v>
      </c>
    </row>
    <row r="72" spans="2:13" ht="94.5" customHeight="1">
      <c r="B72" s="195" t="s">
        <v>836</v>
      </c>
      <c r="C72" s="125">
        <v>58</v>
      </c>
      <c r="D72" s="125" t="s">
        <v>727</v>
      </c>
      <c r="E72" s="125"/>
      <c r="F72" s="126" t="s">
        <v>735</v>
      </c>
      <c r="G72" s="125" t="s">
        <v>737</v>
      </c>
      <c r="H72" s="126" t="s">
        <v>736</v>
      </c>
      <c r="I72" s="125"/>
      <c r="J72" s="126" t="s">
        <v>903</v>
      </c>
      <c r="K72" s="126" t="s">
        <v>843</v>
      </c>
      <c r="L72" s="138" t="s">
        <v>904</v>
      </c>
      <c r="M72" s="130" t="s">
        <v>731</v>
      </c>
    </row>
    <row r="73" spans="2:13" s="194" customFormat="1" ht="113.25" customHeight="1">
      <c r="B73" s="195" t="s">
        <v>836</v>
      </c>
      <c r="C73" s="196">
        <v>59</v>
      </c>
      <c r="D73" s="197" t="s">
        <v>707</v>
      </c>
      <c r="E73" s="198" t="s">
        <v>722</v>
      </c>
      <c r="F73" s="197" t="s">
        <v>845</v>
      </c>
      <c r="G73" s="198" t="s">
        <v>10</v>
      </c>
      <c r="H73" s="197" t="s">
        <v>846</v>
      </c>
      <c r="I73" s="198"/>
      <c r="J73" s="197" t="s">
        <v>847</v>
      </c>
      <c r="K73" s="197" t="s">
        <v>848</v>
      </c>
      <c r="L73" s="199" t="s">
        <v>849</v>
      </c>
      <c r="M73" s="200" t="s">
        <v>680</v>
      </c>
    </row>
    <row r="74" spans="2:13" s="194" customFormat="1" ht="94.5" customHeight="1">
      <c r="B74" s="195" t="s">
        <v>836</v>
      </c>
      <c r="C74" s="196">
        <v>60</v>
      </c>
      <c r="D74" s="198" t="s">
        <v>727</v>
      </c>
      <c r="E74" s="198"/>
      <c r="F74" s="197" t="s">
        <v>845</v>
      </c>
      <c r="G74" s="198" t="s">
        <v>737</v>
      </c>
      <c r="H74" s="197" t="s">
        <v>846</v>
      </c>
      <c r="I74" s="198"/>
      <c r="J74" s="197" t="s">
        <v>847</v>
      </c>
      <c r="K74" s="197" t="s">
        <v>850</v>
      </c>
      <c r="L74" s="199" t="s">
        <v>851</v>
      </c>
      <c r="M74" s="200" t="s">
        <v>731</v>
      </c>
    </row>
    <row r="75" spans="2:13" ht="75" customHeight="1">
      <c r="B75" s="131" t="s">
        <v>742</v>
      </c>
      <c r="C75" s="125">
        <v>61</v>
      </c>
      <c r="D75" s="125"/>
      <c r="E75" s="125"/>
      <c r="F75" s="125"/>
      <c r="G75" s="125" t="s">
        <v>743</v>
      </c>
      <c r="H75" s="125"/>
      <c r="I75" s="125"/>
      <c r="J75" s="125" t="s">
        <v>743</v>
      </c>
      <c r="K75" s="125" t="s">
        <v>744</v>
      </c>
      <c r="L75" s="138" t="s">
        <v>905</v>
      </c>
      <c r="M75" s="130" t="s">
        <v>731</v>
      </c>
    </row>
    <row r="76" spans="2:13" ht="69" customHeight="1">
      <c r="B76" s="137"/>
      <c r="C76" s="125">
        <v>62</v>
      </c>
      <c r="D76" s="125" t="s">
        <v>727</v>
      </c>
      <c r="E76" s="125">
        <v>115</v>
      </c>
      <c r="F76" s="125" t="s">
        <v>746</v>
      </c>
      <c r="G76" s="125" t="s">
        <v>710</v>
      </c>
      <c r="H76" s="125" t="s">
        <v>747</v>
      </c>
      <c r="I76" s="125"/>
      <c r="J76" s="125" t="s">
        <v>748</v>
      </c>
      <c r="K76" s="125" t="s">
        <v>749</v>
      </c>
      <c r="L76" s="132"/>
      <c r="M76" s="130" t="s">
        <v>680</v>
      </c>
    </row>
    <row r="77" spans="2:13" ht="229.5" customHeight="1">
      <c r="B77" s="131" t="s">
        <v>750</v>
      </c>
      <c r="C77" s="125">
        <v>63</v>
      </c>
      <c r="D77" s="125" t="s">
        <v>751</v>
      </c>
      <c r="E77" s="125">
        <v>75</v>
      </c>
      <c r="F77" s="126" t="s">
        <v>752</v>
      </c>
      <c r="G77" s="125" t="s">
        <v>748</v>
      </c>
      <c r="H77" s="126" t="s">
        <v>820</v>
      </c>
      <c r="I77" s="125"/>
      <c r="J77" s="125" t="s">
        <v>705</v>
      </c>
      <c r="K77" s="125" t="s">
        <v>795</v>
      </c>
      <c r="L77" s="126" t="s">
        <v>718</v>
      </c>
      <c r="M77" s="130" t="s">
        <v>680</v>
      </c>
    </row>
    <row r="78" spans="2:13" ht="100.5" customHeight="1">
      <c r="B78" s="131" t="s">
        <v>755</v>
      </c>
      <c r="C78" s="125">
        <v>64</v>
      </c>
      <c r="D78" s="125" t="s">
        <v>751</v>
      </c>
      <c r="E78" s="125">
        <v>80</v>
      </c>
      <c r="F78" s="126" t="s">
        <v>820</v>
      </c>
      <c r="G78" s="125" t="s">
        <v>10</v>
      </c>
      <c r="H78" s="126" t="s">
        <v>820</v>
      </c>
      <c r="I78" s="125"/>
      <c r="J78" s="125" t="s">
        <v>724</v>
      </c>
      <c r="K78" s="126" t="s">
        <v>796</v>
      </c>
      <c r="L78" s="138"/>
      <c r="M78" s="130" t="s">
        <v>680</v>
      </c>
    </row>
    <row r="79" spans="2:13" ht="104.25" customHeight="1">
      <c r="B79" s="137"/>
      <c r="C79" s="125">
        <v>65</v>
      </c>
      <c r="D79" s="126" t="s">
        <v>751</v>
      </c>
      <c r="E79" s="125" t="s">
        <v>722</v>
      </c>
      <c r="F79" s="126" t="s">
        <v>820</v>
      </c>
      <c r="G79" s="125" t="s">
        <v>10</v>
      </c>
      <c r="H79" s="126" t="s">
        <v>820</v>
      </c>
      <c r="I79" s="125"/>
      <c r="J79" s="125" t="s">
        <v>724</v>
      </c>
      <c r="K79" s="126" t="s">
        <v>758</v>
      </c>
      <c r="L79" s="138" t="s">
        <v>759</v>
      </c>
      <c r="M79" s="130" t="s">
        <v>680</v>
      </c>
    </row>
    <row r="80" spans="2:13" ht="104.25" customHeight="1">
      <c r="B80" s="137"/>
      <c r="C80" s="125">
        <v>66</v>
      </c>
      <c r="D80" s="126" t="s">
        <v>751</v>
      </c>
      <c r="E80" s="125"/>
      <c r="F80" s="126" t="s">
        <v>760</v>
      </c>
      <c r="G80" s="125" t="s">
        <v>724</v>
      </c>
      <c r="H80" s="126" t="s">
        <v>760</v>
      </c>
      <c r="I80" s="125"/>
      <c r="J80" s="125" t="s">
        <v>724</v>
      </c>
      <c r="K80" s="126" t="s">
        <v>761</v>
      </c>
      <c r="L80" s="138" t="s">
        <v>906</v>
      </c>
      <c r="M80" s="130" t="s">
        <v>731</v>
      </c>
    </row>
    <row r="81" spans="1:14" ht="104.25" customHeight="1">
      <c r="B81" s="137"/>
      <c r="C81" s="125">
        <v>67</v>
      </c>
      <c r="D81" s="126" t="s">
        <v>751</v>
      </c>
      <c r="E81" s="125"/>
      <c r="F81" s="126" t="s">
        <v>763</v>
      </c>
      <c r="G81" s="125" t="s">
        <v>724</v>
      </c>
      <c r="H81" s="126" t="s">
        <v>763</v>
      </c>
      <c r="I81" s="125"/>
      <c r="J81" s="125" t="s">
        <v>724</v>
      </c>
      <c r="K81" s="126" t="s">
        <v>764</v>
      </c>
      <c r="L81" s="138" t="s">
        <v>907</v>
      </c>
      <c r="M81" s="130" t="s">
        <v>731</v>
      </c>
    </row>
    <row r="82" spans="1:14" ht="104.25" customHeight="1">
      <c r="B82" s="137"/>
      <c r="C82" s="125">
        <v>68</v>
      </c>
      <c r="D82" s="126" t="s">
        <v>751</v>
      </c>
      <c r="E82" s="125"/>
      <c r="F82" s="126" t="s">
        <v>766</v>
      </c>
      <c r="G82" s="125" t="s">
        <v>724</v>
      </c>
      <c r="H82" s="126" t="s">
        <v>766</v>
      </c>
      <c r="I82" s="125"/>
      <c r="J82" s="125" t="s">
        <v>724</v>
      </c>
      <c r="K82" s="126" t="s">
        <v>767</v>
      </c>
      <c r="L82" s="138" t="s">
        <v>908</v>
      </c>
      <c r="M82" s="130" t="s">
        <v>731</v>
      </c>
    </row>
    <row r="83" spans="1:14" ht="104.25" customHeight="1">
      <c r="B83" s="137"/>
      <c r="C83" s="125">
        <v>69</v>
      </c>
      <c r="D83" s="126" t="s">
        <v>751</v>
      </c>
      <c r="E83" s="125"/>
      <c r="F83" s="126" t="s">
        <v>769</v>
      </c>
      <c r="G83" s="125" t="s">
        <v>724</v>
      </c>
      <c r="H83" s="126" t="s">
        <v>769</v>
      </c>
      <c r="I83" s="125"/>
      <c r="J83" s="125" t="s">
        <v>724</v>
      </c>
      <c r="K83" s="126" t="s">
        <v>770</v>
      </c>
      <c r="L83" s="138" t="s">
        <v>857</v>
      </c>
      <c r="M83" s="130" t="s">
        <v>731</v>
      </c>
    </row>
    <row r="84" spans="1:14" ht="104.25" customHeight="1">
      <c r="B84" s="137"/>
      <c r="C84" s="125">
        <v>70</v>
      </c>
      <c r="D84" s="126" t="s">
        <v>751</v>
      </c>
      <c r="E84" s="125"/>
      <c r="F84" s="126" t="s">
        <v>772</v>
      </c>
      <c r="G84" s="125" t="s">
        <v>724</v>
      </c>
      <c r="H84" s="126" t="s">
        <v>772</v>
      </c>
      <c r="I84" s="125"/>
      <c r="J84" s="125" t="s">
        <v>724</v>
      </c>
      <c r="K84" s="126" t="s">
        <v>773</v>
      </c>
      <c r="L84" s="138" t="s">
        <v>858</v>
      </c>
      <c r="M84" s="130" t="s">
        <v>731</v>
      </c>
    </row>
    <row r="85" spans="1:14" ht="75" customHeight="1">
      <c r="B85" s="131" t="s">
        <v>775</v>
      </c>
      <c r="C85" s="125">
        <v>71</v>
      </c>
      <c r="D85" s="125"/>
      <c r="E85" s="125"/>
      <c r="F85" s="125"/>
      <c r="G85" s="125" t="s">
        <v>743</v>
      </c>
      <c r="H85" s="125"/>
      <c r="I85" s="125"/>
      <c r="J85" s="125" t="s">
        <v>743</v>
      </c>
      <c r="K85" s="125" t="s">
        <v>776</v>
      </c>
      <c r="L85" s="138" t="s">
        <v>909</v>
      </c>
      <c r="M85" s="130" t="s">
        <v>731</v>
      </c>
    </row>
    <row r="86" spans="1:14" s="55" customFormat="1" ht="69" customHeight="1">
      <c r="A86" s="139"/>
      <c r="B86" s="56"/>
      <c r="C86" s="56"/>
      <c r="D86" s="56"/>
      <c r="E86" s="56"/>
      <c r="F86" s="56"/>
      <c r="G86" s="56"/>
      <c r="H86" s="56"/>
      <c r="I86" s="56"/>
      <c r="J86" s="56"/>
      <c r="K86" s="56"/>
      <c r="L86" s="56"/>
      <c r="M86" s="56"/>
      <c r="N86" s="56"/>
    </row>
    <row r="87" spans="1:14" s="141" customFormat="1" ht="100.5" customHeight="1">
      <c r="A87" s="139"/>
      <c r="B87" s="56"/>
      <c r="C87" s="56"/>
      <c r="D87" s="56"/>
      <c r="E87" s="56"/>
      <c r="F87" s="56"/>
      <c r="G87" s="56"/>
      <c r="H87" s="56"/>
      <c r="I87" s="56"/>
      <c r="J87" s="56"/>
      <c r="K87" s="140"/>
      <c r="L87" s="140"/>
      <c r="M87" s="140"/>
    </row>
    <row r="88" spans="1:14" s="141" customFormat="1" ht="100.5" customHeight="1">
      <c r="A88" s="139"/>
      <c r="B88" s="56"/>
      <c r="C88" s="56"/>
      <c r="D88" s="56"/>
      <c r="E88" s="56"/>
      <c r="F88" s="56"/>
      <c r="G88" s="56"/>
      <c r="H88" s="56"/>
      <c r="I88" s="56"/>
      <c r="J88" s="56"/>
      <c r="K88" s="140"/>
      <c r="L88" s="140"/>
      <c r="M88" s="140"/>
    </row>
    <row r="89" spans="1:14" s="141" customFormat="1" ht="74.25" customHeight="1">
      <c r="A89" s="56"/>
      <c r="B89" s="56"/>
      <c r="C89" s="56"/>
      <c r="D89" s="56"/>
      <c r="E89" s="56"/>
      <c r="F89" s="56"/>
      <c r="G89" s="56"/>
      <c r="H89" s="56"/>
      <c r="I89" s="56"/>
      <c r="J89" s="56"/>
      <c r="K89" s="140"/>
      <c r="L89" s="140"/>
      <c r="M89" s="140"/>
    </row>
  </sheetData>
  <mergeCells count="4">
    <mergeCell ref="B1:D1"/>
    <mergeCell ref="E1:F1"/>
    <mergeCell ref="B2:D2"/>
    <mergeCell ref="E2:F2"/>
  </mergeCells>
  <hyperlinks>
    <hyperlink ref="H2" location="'ST0032 - TC02 - GMT to BST'!A1" display="ST0032 - TC02 - GMT to BST" xr:uid="{6067C042-9CC4-436C-9DF5-6370F7AF5BC0}"/>
  </hyperlinks>
  <pageMargins left="0.7" right="0.7" top="0.75" bottom="0.75" header="0.3" footer="0.3"/>
  <headerFooter>
    <oddFooter>&amp;L_x000D_&amp;1#&amp;"Calibri"&amp;10&amp;K000000 EXPLEO Internal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0:O26"/>
  <sheetViews>
    <sheetView showGridLines="0" view="pageLayout" zoomScale="130" zoomScaleNormal="75" zoomScalePageLayoutView="130" workbookViewId="0"/>
  </sheetViews>
  <sheetFormatPr defaultColWidth="8.85546875" defaultRowHeight="12.95"/>
  <cols>
    <col min="1" max="13" width="9.85546875" customWidth="1"/>
    <col min="14" max="15" width="9.140625" customWidth="1"/>
  </cols>
  <sheetData>
    <row r="10" spans="1:15" ht="33" customHeight="1">
      <c r="A10" s="243"/>
      <c r="B10" s="243"/>
      <c r="C10" s="243"/>
      <c r="D10" s="243"/>
      <c r="E10" s="243"/>
      <c r="F10" s="243"/>
      <c r="G10" s="243"/>
      <c r="H10" s="243"/>
      <c r="I10" s="243"/>
      <c r="J10" s="243"/>
      <c r="K10" s="243"/>
      <c r="L10" s="243"/>
      <c r="M10" s="243"/>
    </row>
    <row r="13" spans="1:15" ht="28.5">
      <c r="A13" s="245" t="s">
        <v>19</v>
      </c>
      <c r="B13" s="245"/>
      <c r="C13" s="245"/>
      <c r="D13" s="245"/>
      <c r="E13" s="245"/>
      <c r="F13" s="245"/>
      <c r="G13" s="245"/>
      <c r="H13" s="245"/>
      <c r="I13" s="245"/>
      <c r="J13" s="245"/>
      <c r="K13" s="245"/>
      <c r="L13" s="245"/>
      <c r="M13" s="245"/>
      <c r="N13" s="245"/>
      <c r="O13" s="245"/>
    </row>
    <row r="14" spans="1:15" ht="23.45">
      <c r="A14" s="246" t="s">
        <v>20</v>
      </c>
      <c r="B14" s="246"/>
      <c r="C14" s="246"/>
      <c r="D14" s="246"/>
      <c r="E14" s="246"/>
      <c r="F14" s="246"/>
      <c r="G14" s="246"/>
      <c r="H14" s="246"/>
      <c r="I14" s="246"/>
      <c r="J14" s="246"/>
      <c r="K14" s="246"/>
      <c r="L14" s="246"/>
      <c r="M14" s="246"/>
      <c r="N14" s="246"/>
      <c r="O14" s="246"/>
    </row>
    <row r="18" spans="1:15" ht="23.45">
      <c r="A18" s="247" t="s">
        <v>21</v>
      </c>
      <c r="B18" s="247"/>
      <c r="C18" s="247"/>
      <c r="D18" s="247"/>
      <c r="E18" s="247"/>
      <c r="F18" s="247"/>
      <c r="G18" s="247"/>
      <c r="H18" s="247"/>
      <c r="I18" s="247"/>
      <c r="J18" s="247"/>
      <c r="K18" s="247"/>
      <c r="L18" s="247"/>
      <c r="M18" s="247"/>
      <c r="N18" s="247"/>
      <c r="O18" s="247"/>
    </row>
    <row r="20" spans="1:15" ht="23.45">
      <c r="A20" s="247" t="s">
        <v>22</v>
      </c>
      <c r="B20" s="247"/>
      <c r="C20" s="247"/>
      <c r="D20" s="247"/>
      <c r="E20" s="247"/>
      <c r="F20" s="247"/>
      <c r="G20" s="247"/>
      <c r="H20" s="247"/>
      <c r="I20" s="247"/>
      <c r="J20" s="247"/>
      <c r="K20" s="247"/>
      <c r="L20" s="247"/>
      <c r="M20" s="247"/>
      <c r="N20" s="247"/>
      <c r="O20" s="247"/>
    </row>
    <row r="24" spans="1:15" ht="15" customHeight="1">
      <c r="A24" s="11"/>
      <c r="B24" s="11"/>
      <c r="C24" s="11"/>
      <c r="D24" s="11"/>
      <c r="E24" s="11"/>
      <c r="F24" s="11"/>
      <c r="G24" s="11"/>
      <c r="H24" s="11"/>
      <c r="I24" s="11"/>
      <c r="J24" s="11"/>
      <c r="K24" s="11"/>
      <c r="L24" s="11"/>
      <c r="M24" s="11"/>
    </row>
    <row r="26" spans="1:15" ht="17.45">
      <c r="A26" s="244"/>
      <c r="B26" s="244"/>
      <c r="C26" s="244"/>
      <c r="D26" s="244"/>
      <c r="E26" s="244"/>
      <c r="F26" s="244"/>
      <c r="G26" s="244"/>
      <c r="H26" s="244"/>
      <c r="I26" s="244"/>
      <c r="J26" s="244"/>
      <c r="K26" s="244"/>
      <c r="L26" s="244"/>
      <c r="M26" s="244"/>
    </row>
  </sheetData>
  <mergeCells count="6">
    <mergeCell ref="A10:M10"/>
    <mergeCell ref="A26:M26"/>
    <mergeCell ref="A13:O13"/>
    <mergeCell ref="A14:O14"/>
    <mergeCell ref="A18:O18"/>
    <mergeCell ref="A20:O20"/>
  </mergeCells>
  <phoneticPr fontId="14" type="noConversion"/>
  <pageMargins left="0.7" right="0.7" top="0.75" bottom="0.75" header="0.3" footer="0.3"/>
  <pageSetup paperSize="9" orientation="landscape" r:id="rId1"/>
  <headerFooter>
    <oddHeader>&amp;C&amp;"Calibri,Bold"&amp;9Netcompany SI DCC&amp;R&amp;G
15/10/2020</oddHeader>
    <oddFooter>&amp;L_x000D_&amp;1#&amp;"Calibri"&amp;10&amp;K000000 EXPLEO Internal</oddFoot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F4F616-CD7A-4F36-908E-886AA8C5A60A}">
  <sheetPr codeName="Sheet2"/>
  <dimension ref="A4:D22"/>
  <sheetViews>
    <sheetView showGridLines="0" view="pageLayout" topLeftCell="A2" zoomScale="109" zoomScaleNormal="75" zoomScalePageLayoutView="109" workbookViewId="0">
      <selection activeCell="D7" sqref="D7"/>
    </sheetView>
  </sheetViews>
  <sheetFormatPr defaultColWidth="8.85546875" defaultRowHeight="12.95"/>
  <cols>
    <col min="1" max="1" width="17.5703125" customWidth="1"/>
    <col min="2" max="2" width="16.140625" customWidth="1"/>
    <col min="3" max="3" width="22.140625" customWidth="1"/>
    <col min="4" max="4" width="89.85546875" customWidth="1"/>
    <col min="5" max="13" width="9.85546875" customWidth="1"/>
    <col min="14" max="15" width="9.140625" customWidth="1"/>
  </cols>
  <sheetData>
    <row r="4" spans="1:4" ht="15.6">
      <c r="A4" s="22" t="s">
        <v>23</v>
      </c>
      <c r="B4" s="23"/>
      <c r="C4" s="23"/>
      <c r="D4" s="23"/>
    </row>
    <row r="5" spans="1:4" ht="39.75" customHeight="1">
      <c r="A5" s="248" t="s">
        <v>24</v>
      </c>
      <c r="B5" s="248"/>
      <c r="C5" s="248"/>
      <c r="D5" s="248"/>
    </row>
    <row r="6" spans="1:4">
      <c r="A6" s="24"/>
      <c r="B6" s="24"/>
      <c r="C6" s="24"/>
      <c r="D6" s="24"/>
    </row>
    <row r="7" spans="1:4" ht="15.6">
      <c r="A7" s="25" t="s">
        <v>25</v>
      </c>
      <c r="B7" s="24"/>
      <c r="C7" s="24"/>
      <c r="D7" s="24"/>
    </row>
    <row r="8" spans="1:4">
      <c r="A8" s="2" t="s">
        <v>26</v>
      </c>
      <c r="B8" s="249" t="s">
        <v>27</v>
      </c>
      <c r="C8" s="249"/>
      <c r="D8" s="24"/>
    </row>
    <row r="9" spans="1:4">
      <c r="A9" s="26"/>
      <c r="B9" s="250"/>
      <c r="C9" s="250"/>
      <c r="D9" s="24"/>
    </row>
    <row r="10" spans="1:4">
      <c r="A10" s="24"/>
      <c r="B10" s="24"/>
      <c r="C10" s="24"/>
      <c r="D10" s="24"/>
    </row>
    <row r="11" spans="1:4" ht="15.6">
      <c r="A11" s="25" t="s">
        <v>28</v>
      </c>
      <c r="B11" s="24"/>
      <c r="C11" s="24"/>
      <c r="D11" s="24"/>
    </row>
    <row r="12" spans="1:4">
      <c r="A12" s="2" t="s">
        <v>29</v>
      </c>
      <c r="B12" s="2" t="s">
        <v>30</v>
      </c>
      <c r="C12" s="2" t="s">
        <v>31</v>
      </c>
      <c r="D12" s="2" t="s">
        <v>32</v>
      </c>
    </row>
    <row r="13" spans="1:4">
      <c r="A13" s="27">
        <v>0.1</v>
      </c>
      <c r="B13" s="28">
        <v>44967</v>
      </c>
      <c r="C13" s="29" t="s">
        <v>33</v>
      </c>
      <c r="D13" s="29" t="s">
        <v>34</v>
      </c>
    </row>
    <row r="17" spans="1:4" ht="15.95" thickBot="1">
      <c r="A17" s="30" t="s">
        <v>35</v>
      </c>
      <c r="B17" s="24"/>
      <c r="C17" s="24"/>
      <c r="D17" s="24"/>
    </row>
    <row r="18" spans="1:4">
      <c r="A18" s="9" t="s">
        <v>36</v>
      </c>
      <c r="B18" s="31" t="s">
        <v>37</v>
      </c>
      <c r="C18" s="31" t="s">
        <v>26</v>
      </c>
      <c r="D18" s="31" t="s">
        <v>38</v>
      </c>
    </row>
    <row r="19" spans="1:4">
      <c r="A19" s="10">
        <v>0.1</v>
      </c>
      <c r="B19" s="8"/>
      <c r="C19" s="7"/>
      <c r="D19" s="7"/>
    </row>
    <row r="20" spans="1:4" ht="15.6">
      <c r="A20" s="30"/>
      <c r="B20" s="24"/>
      <c r="C20" s="24"/>
      <c r="D20" s="24"/>
    </row>
    <row r="21" spans="1:4" ht="15.95" thickBot="1">
      <c r="A21" s="30" t="s">
        <v>39</v>
      </c>
      <c r="B21" s="24"/>
      <c r="C21" s="24"/>
      <c r="D21" s="24"/>
    </row>
    <row r="22" spans="1:4">
      <c r="A22" s="9" t="s">
        <v>36</v>
      </c>
      <c r="B22" s="31" t="s">
        <v>37</v>
      </c>
      <c r="C22" s="31" t="s">
        <v>26</v>
      </c>
      <c r="D22" s="31" t="s">
        <v>38</v>
      </c>
    </row>
  </sheetData>
  <mergeCells count="3">
    <mergeCell ref="A5:D5"/>
    <mergeCell ref="B8:C8"/>
    <mergeCell ref="B9:C9"/>
  </mergeCells>
  <pageMargins left="0.7" right="0.7" top="0.75" bottom="0.75" header="0.3" footer="0.3"/>
  <pageSetup paperSize="9" orientation="landscape" r:id="rId1"/>
  <headerFooter>
    <oddHeader>&amp;C&amp;"Calibri,Bold"&amp;9Elexon&amp;R10/02/2023</oddHeader>
    <oddFooter>&amp;L_x000D_&amp;1#&amp;"Calibri"&amp;10&amp;K000000 EXPLEO Internal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41F122-6E91-4C5A-A798-083A3B60112C}">
  <sheetPr codeName="Sheet3"/>
  <dimension ref="A3:C20"/>
  <sheetViews>
    <sheetView workbookViewId="0">
      <selection activeCell="A27" sqref="A27"/>
    </sheetView>
  </sheetViews>
  <sheetFormatPr defaultColWidth="9" defaultRowHeight="12.95"/>
  <cols>
    <col min="1" max="1" width="62.5703125" customWidth="1"/>
    <col min="2" max="2" width="15.85546875" bestFit="1" customWidth="1"/>
    <col min="3" max="3" width="20.5703125" bestFit="1" customWidth="1"/>
  </cols>
  <sheetData>
    <row r="3" spans="1:3">
      <c r="A3" s="12"/>
      <c r="B3" s="13"/>
      <c r="C3" s="14"/>
    </row>
    <row r="4" spans="1:3">
      <c r="A4" s="15"/>
      <c r="B4" s="16"/>
      <c r="C4" s="17"/>
    </row>
    <row r="5" spans="1:3">
      <c r="A5" s="15"/>
      <c r="B5" s="16"/>
      <c r="C5" s="17"/>
    </row>
    <row r="6" spans="1:3">
      <c r="A6" s="15"/>
      <c r="B6" s="16"/>
      <c r="C6" s="17"/>
    </row>
    <row r="7" spans="1:3">
      <c r="A7" s="15"/>
      <c r="B7" s="16"/>
      <c r="C7" s="17"/>
    </row>
    <row r="8" spans="1:3">
      <c r="A8" s="15"/>
      <c r="B8" s="16"/>
      <c r="C8" s="17"/>
    </row>
    <row r="9" spans="1:3">
      <c r="A9" s="15"/>
      <c r="B9" s="16"/>
      <c r="C9" s="17"/>
    </row>
    <row r="10" spans="1:3">
      <c r="A10" s="15"/>
      <c r="B10" s="16"/>
      <c r="C10" s="17"/>
    </row>
    <row r="11" spans="1:3">
      <c r="A11" s="15"/>
      <c r="B11" s="16"/>
      <c r="C11" s="17"/>
    </row>
    <row r="12" spans="1:3">
      <c r="A12" s="15"/>
      <c r="B12" s="16"/>
      <c r="C12" s="17"/>
    </row>
    <row r="13" spans="1:3">
      <c r="A13" s="15"/>
      <c r="B13" s="16"/>
      <c r="C13" s="17"/>
    </row>
    <row r="14" spans="1:3">
      <c r="A14" s="15"/>
      <c r="B14" s="16"/>
      <c r="C14" s="17"/>
    </row>
    <row r="15" spans="1:3">
      <c r="A15" s="15"/>
      <c r="B15" s="16"/>
      <c r="C15" s="17"/>
    </row>
    <row r="16" spans="1:3">
      <c r="A16" s="15"/>
      <c r="B16" s="16"/>
      <c r="C16" s="17"/>
    </row>
    <row r="17" spans="1:3">
      <c r="A17" s="15"/>
      <c r="B17" s="16"/>
      <c r="C17" s="17"/>
    </row>
    <row r="18" spans="1:3">
      <c r="A18" s="15"/>
      <c r="B18" s="16"/>
      <c r="C18" s="17"/>
    </row>
    <row r="19" spans="1:3">
      <c r="A19" s="15"/>
      <c r="B19" s="16"/>
      <c r="C19" s="17"/>
    </row>
    <row r="20" spans="1:3">
      <c r="A20" s="18"/>
      <c r="B20" s="19"/>
      <c r="C20" s="20"/>
    </row>
  </sheetData>
  <pageMargins left="0.7" right="0.7" top="0.75" bottom="0.75" header="0.3" footer="0.3"/>
  <headerFooter>
    <oddFooter>&amp;L_x000D_&amp;1#&amp;"Calibri"&amp;10&amp;K000000 EXPLEO Internal</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84401B-AA89-45CB-8557-3D23039A99A3}">
  <sheetPr codeName="Sheet159"/>
  <dimension ref="A1:M101"/>
  <sheetViews>
    <sheetView workbookViewId="0">
      <selection activeCell="A5" sqref="A5"/>
    </sheetView>
  </sheetViews>
  <sheetFormatPr defaultColWidth="9" defaultRowHeight="12.95"/>
  <cols>
    <col min="1" max="1" width="29.85546875" bestFit="1" customWidth="1"/>
    <col min="2" max="2" width="25.85546875" bestFit="1" customWidth="1"/>
    <col min="3" max="3" width="24.140625" bestFit="1" customWidth="1"/>
    <col min="4" max="4" width="141.140625" bestFit="1" customWidth="1"/>
    <col min="5" max="5" width="22.140625" bestFit="1" customWidth="1"/>
    <col min="6" max="6" width="26" bestFit="1" customWidth="1"/>
    <col min="7" max="7" width="19.5703125" bestFit="1" customWidth="1"/>
    <col min="8" max="8" width="23.140625" bestFit="1" customWidth="1"/>
    <col min="9" max="9" width="36.140625" bestFit="1" customWidth="1"/>
    <col min="10" max="10" width="33.5703125" bestFit="1" customWidth="1"/>
    <col min="11" max="11" width="28" bestFit="1" customWidth="1"/>
    <col min="12" max="12" width="28.140625" bestFit="1" customWidth="1"/>
    <col min="13" max="13" width="22.42578125" bestFit="1" customWidth="1"/>
  </cols>
  <sheetData>
    <row r="1" spans="1:13">
      <c r="A1" t="s">
        <v>40</v>
      </c>
    </row>
    <row r="3" spans="1:13">
      <c r="A3" t="s">
        <v>41</v>
      </c>
      <c r="B3" t="s">
        <v>42</v>
      </c>
      <c r="C3" t="s">
        <v>43</v>
      </c>
      <c r="D3" t="s">
        <v>44</v>
      </c>
      <c r="E3" t="s">
        <v>45</v>
      </c>
      <c r="F3" t="s">
        <v>46</v>
      </c>
      <c r="G3" t="s">
        <v>47</v>
      </c>
      <c r="H3" t="s">
        <v>48</v>
      </c>
      <c r="I3" t="s">
        <v>49</v>
      </c>
      <c r="J3" t="s">
        <v>50</v>
      </c>
      <c r="K3" t="s">
        <v>51</v>
      </c>
      <c r="L3" t="s">
        <v>52</v>
      </c>
      <c r="M3" t="s">
        <v>53</v>
      </c>
    </row>
    <row r="4" spans="1:13">
      <c r="A4" t="s">
        <v>54</v>
      </c>
      <c r="B4" t="s">
        <v>55</v>
      </c>
      <c r="C4" t="s">
        <v>56</v>
      </c>
      <c r="D4" t="s">
        <v>57</v>
      </c>
      <c r="E4" t="s">
        <v>58</v>
      </c>
      <c r="H4" t="s">
        <v>58</v>
      </c>
      <c r="I4" t="s">
        <v>59</v>
      </c>
      <c r="J4" t="s">
        <v>60</v>
      </c>
      <c r="L4" t="s">
        <v>61</v>
      </c>
      <c r="M4" t="s">
        <v>62</v>
      </c>
    </row>
    <row r="5" spans="1:13">
      <c r="A5" t="s">
        <v>54</v>
      </c>
      <c r="B5" t="s">
        <v>55</v>
      </c>
      <c r="C5" t="s">
        <v>63</v>
      </c>
      <c r="D5" t="s">
        <v>64</v>
      </c>
      <c r="E5" t="s">
        <v>58</v>
      </c>
      <c r="H5" t="s">
        <v>58</v>
      </c>
      <c r="I5" t="s">
        <v>65</v>
      </c>
      <c r="J5" t="s">
        <v>56</v>
      </c>
      <c r="L5" t="s">
        <v>61</v>
      </c>
      <c r="M5" t="s">
        <v>62</v>
      </c>
    </row>
    <row r="6" spans="1:13">
      <c r="A6" t="s">
        <v>54</v>
      </c>
      <c r="B6" t="s">
        <v>55</v>
      </c>
      <c r="C6" t="s">
        <v>66</v>
      </c>
      <c r="D6" t="s">
        <v>67</v>
      </c>
      <c r="E6" t="s">
        <v>58</v>
      </c>
      <c r="H6" t="s">
        <v>58</v>
      </c>
      <c r="I6" t="s">
        <v>68</v>
      </c>
      <c r="J6" t="s">
        <v>63</v>
      </c>
      <c r="L6" t="s">
        <v>61</v>
      </c>
      <c r="M6" t="s">
        <v>62</v>
      </c>
    </row>
    <row r="7" spans="1:13">
      <c r="A7" t="s">
        <v>54</v>
      </c>
      <c r="B7" t="s">
        <v>55</v>
      </c>
      <c r="C7" t="s">
        <v>69</v>
      </c>
      <c r="D7" t="s">
        <v>70</v>
      </c>
      <c r="F7" t="s">
        <v>58</v>
      </c>
      <c r="G7" t="s">
        <v>58</v>
      </c>
      <c r="I7" t="s">
        <v>59</v>
      </c>
      <c r="J7" t="s">
        <v>60</v>
      </c>
      <c r="L7" t="s">
        <v>71</v>
      </c>
      <c r="M7" t="s">
        <v>72</v>
      </c>
    </row>
    <row r="8" spans="1:13">
      <c r="A8" t="s">
        <v>54</v>
      </c>
      <c r="B8" t="s">
        <v>55</v>
      </c>
      <c r="C8" t="s">
        <v>73</v>
      </c>
      <c r="D8" t="s">
        <v>74</v>
      </c>
      <c r="F8" t="s">
        <v>58</v>
      </c>
      <c r="G8" t="s">
        <v>58</v>
      </c>
      <c r="I8" t="s">
        <v>65</v>
      </c>
      <c r="J8" t="s">
        <v>69</v>
      </c>
      <c r="L8" t="s">
        <v>71</v>
      </c>
      <c r="M8" t="s">
        <v>72</v>
      </c>
    </row>
    <row r="9" spans="1:13">
      <c r="A9" t="s">
        <v>54</v>
      </c>
      <c r="B9" t="s">
        <v>55</v>
      </c>
      <c r="C9" t="s">
        <v>75</v>
      </c>
      <c r="D9" t="s">
        <v>76</v>
      </c>
      <c r="F9" t="s">
        <v>58</v>
      </c>
      <c r="G9" t="s">
        <v>58</v>
      </c>
      <c r="I9" t="s">
        <v>68</v>
      </c>
      <c r="J9" t="s">
        <v>73</v>
      </c>
      <c r="L9" t="s">
        <v>71</v>
      </c>
      <c r="M9" t="s">
        <v>72</v>
      </c>
    </row>
    <row r="10" spans="1:13">
      <c r="A10" t="s">
        <v>54</v>
      </c>
      <c r="B10" t="s">
        <v>55</v>
      </c>
      <c r="C10" t="s">
        <v>77</v>
      </c>
      <c r="D10" t="s">
        <v>78</v>
      </c>
      <c r="E10" t="s">
        <v>58</v>
      </c>
      <c r="G10" t="s">
        <v>58</v>
      </c>
      <c r="H10" t="s">
        <v>58</v>
      </c>
      <c r="I10" t="s">
        <v>59</v>
      </c>
      <c r="J10" t="s">
        <v>60</v>
      </c>
      <c r="L10" t="s">
        <v>79</v>
      </c>
      <c r="M10" t="s">
        <v>80</v>
      </c>
    </row>
    <row r="11" spans="1:13">
      <c r="A11" t="s">
        <v>54</v>
      </c>
      <c r="B11" t="s">
        <v>55</v>
      </c>
      <c r="C11" t="s">
        <v>81</v>
      </c>
      <c r="D11" t="s">
        <v>64</v>
      </c>
      <c r="E11" t="s">
        <v>58</v>
      </c>
      <c r="G11" t="s">
        <v>58</v>
      </c>
      <c r="H11" t="s">
        <v>58</v>
      </c>
      <c r="I11" t="s">
        <v>65</v>
      </c>
      <c r="J11" t="s">
        <v>77</v>
      </c>
      <c r="L11" t="s">
        <v>79</v>
      </c>
      <c r="M11" t="s">
        <v>80</v>
      </c>
    </row>
    <row r="12" spans="1:13">
      <c r="A12" t="s">
        <v>54</v>
      </c>
      <c r="B12" t="s">
        <v>55</v>
      </c>
      <c r="C12" t="s">
        <v>82</v>
      </c>
      <c r="D12" t="s">
        <v>83</v>
      </c>
      <c r="E12" t="s">
        <v>58</v>
      </c>
      <c r="G12" t="s">
        <v>58</v>
      </c>
      <c r="H12" t="s">
        <v>58</v>
      </c>
      <c r="I12" t="s">
        <v>68</v>
      </c>
      <c r="J12" t="s">
        <v>81</v>
      </c>
      <c r="L12" t="s">
        <v>79</v>
      </c>
      <c r="M12" t="s">
        <v>80</v>
      </c>
    </row>
    <row r="13" spans="1:13">
      <c r="A13" t="s">
        <v>54</v>
      </c>
      <c r="B13" t="s">
        <v>55</v>
      </c>
      <c r="C13" t="s">
        <v>84</v>
      </c>
      <c r="D13" t="s">
        <v>85</v>
      </c>
      <c r="E13" t="s">
        <v>58</v>
      </c>
      <c r="H13" t="s">
        <v>58</v>
      </c>
      <c r="I13" t="s">
        <v>86</v>
      </c>
      <c r="J13" t="s">
        <v>60</v>
      </c>
      <c r="L13" t="s">
        <v>61</v>
      </c>
      <c r="M13" t="s">
        <v>87</v>
      </c>
    </row>
    <row r="14" spans="1:13">
      <c r="A14" t="s">
        <v>54</v>
      </c>
      <c r="B14" t="s">
        <v>55</v>
      </c>
      <c r="C14" t="s">
        <v>88</v>
      </c>
      <c r="D14" t="s">
        <v>89</v>
      </c>
      <c r="E14" t="s">
        <v>58</v>
      </c>
      <c r="H14" t="s">
        <v>58</v>
      </c>
      <c r="I14" t="s">
        <v>90</v>
      </c>
      <c r="J14" t="s">
        <v>84</v>
      </c>
      <c r="L14" t="s">
        <v>61</v>
      </c>
      <c r="M14" t="s">
        <v>87</v>
      </c>
    </row>
    <row r="15" spans="1:13">
      <c r="A15" t="s">
        <v>54</v>
      </c>
      <c r="B15" t="s">
        <v>55</v>
      </c>
      <c r="C15" t="s">
        <v>91</v>
      </c>
      <c r="D15" t="s">
        <v>92</v>
      </c>
      <c r="E15" t="s">
        <v>58</v>
      </c>
      <c r="H15" t="s">
        <v>58</v>
      </c>
      <c r="I15" t="s">
        <v>93</v>
      </c>
      <c r="J15" t="s">
        <v>88</v>
      </c>
      <c r="L15" t="s">
        <v>61</v>
      </c>
      <c r="M15" t="s">
        <v>87</v>
      </c>
    </row>
    <row r="16" spans="1:13">
      <c r="A16" t="s">
        <v>54</v>
      </c>
      <c r="B16" t="s">
        <v>55</v>
      </c>
      <c r="C16" t="s">
        <v>94</v>
      </c>
      <c r="D16" t="s">
        <v>95</v>
      </c>
      <c r="F16" t="s">
        <v>58</v>
      </c>
      <c r="G16" t="s">
        <v>58</v>
      </c>
      <c r="I16" t="s">
        <v>86</v>
      </c>
      <c r="J16" t="s">
        <v>60</v>
      </c>
      <c r="L16" t="s">
        <v>71</v>
      </c>
      <c r="M16" t="s">
        <v>96</v>
      </c>
    </row>
    <row r="17" spans="1:13">
      <c r="A17" t="s">
        <v>54</v>
      </c>
      <c r="B17" t="s">
        <v>55</v>
      </c>
      <c r="C17" t="s">
        <v>97</v>
      </c>
      <c r="D17" t="s">
        <v>98</v>
      </c>
      <c r="F17" t="s">
        <v>58</v>
      </c>
      <c r="G17" t="s">
        <v>58</v>
      </c>
      <c r="I17" t="s">
        <v>90</v>
      </c>
      <c r="J17" t="s">
        <v>94</v>
      </c>
      <c r="L17" t="s">
        <v>71</v>
      </c>
      <c r="M17" t="s">
        <v>96</v>
      </c>
    </row>
    <row r="18" spans="1:13">
      <c r="A18" t="s">
        <v>54</v>
      </c>
      <c r="B18" t="s">
        <v>55</v>
      </c>
      <c r="C18" t="s">
        <v>99</v>
      </c>
      <c r="D18" t="s">
        <v>100</v>
      </c>
      <c r="F18" t="s">
        <v>58</v>
      </c>
      <c r="G18" t="s">
        <v>58</v>
      </c>
      <c r="I18" t="s">
        <v>93</v>
      </c>
      <c r="J18" t="s">
        <v>97</v>
      </c>
      <c r="L18" t="s">
        <v>71</v>
      </c>
      <c r="M18" t="s">
        <v>96</v>
      </c>
    </row>
    <row r="19" spans="1:13">
      <c r="A19" t="s">
        <v>54</v>
      </c>
      <c r="B19" t="s">
        <v>55</v>
      </c>
      <c r="C19" t="s">
        <v>101</v>
      </c>
      <c r="D19" t="s">
        <v>102</v>
      </c>
      <c r="E19" t="s">
        <v>58</v>
      </c>
      <c r="G19" t="s">
        <v>58</v>
      </c>
      <c r="H19" t="s">
        <v>58</v>
      </c>
      <c r="I19" t="s">
        <v>86</v>
      </c>
      <c r="J19" t="s">
        <v>60</v>
      </c>
      <c r="L19" t="s">
        <v>79</v>
      </c>
      <c r="M19" t="s">
        <v>103</v>
      </c>
    </row>
    <row r="20" spans="1:13">
      <c r="A20" t="s">
        <v>54</v>
      </c>
      <c r="B20" t="s">
        <v>55</v>
      </c>
      <c r="C20" t="s">
        <v>104</v>
      </c>
      <c r="D20" t="s">
        <v>105</v>
      </c>
      <c r="E20" t="s">
        <v>58</v>
      </c>
      <c r="G20" t="s">
        <v>58</v>
      </c>
      <c r="H20" t="s">
        <v>58</v>
      </c>
      <c r="I20" t="s">
        <v>90</v>
      </c>
      <c r="J20" t="s">
        <v>101</v>
      </c>
      <c r="L20" t="s">
        <v>79</v>
      </c>
      <c r="M20" t="s">
        <v>103</v>
      </c>
    </row>
    <row r="21" spans="1:13">
      <c r="A21" t="s">
        <v>54</v>
      </c>
      <c r="B21" t="s">
        <v>55</v>
      </c>
      <c r="C21" t="s">
        <v>106</v>
      </c>
      <c r="D21" t="s">
        <v>107</v>
      </c>
      <c r="E21" t="s">
        <v>58</v>
      </c>
      <c r="G21" t="s">
        <v>58</v>
      </c>
      <c r="H21" t="s">
        <v>58</v>
      </c>
      <c r="I21" t="s">
        <v>93</v>
      </c>
      <c r="J21" t="s">
        <v>104</v>
      </c>
      <c r="L21" t="s">
        <v>79</v>
      </c>
      <c r="M21" t="s">
        <v>103</v>
      </c>
    </row>
    <row r="22" spans="1:13">
      <c r="A22" t="s">
        <v>108</v>
      </c>
      <c r="B22" t="s">
        <v>109</v>
      </c>
      <c r="C22" t="s">
        <v>56</v>
      </c>
      <c r="D22" t="s">
        <v>57</v>
      </c>
      <c r="E22" t="s">
        <v>58</v>
      </c>
      <c r="H22" t="s">
        <v>58</v>
      </c>
      <c r="I22" t="s">
        <v>59</v>
      </c>
      <c r="J22" t="s">
        <v>60</v>
      </c>
      <c r="L22" t="s">
        <v>61</v>
      </c>
      <c r="M22" t="s">
        <v>110</v>
      </c>
    </row>
    <row r="23" spans="1:13">
      <c r="A23" t="s">
        <v>108</v>
      </c>
      <c r="B23" t="s">
        <v>109</v>
      </c>
      <c r="C23" t="s">
        <v>63</v>
      </c>
      <c r="D23" t="s">
        <v>64</v>
      </c>
      <c r="E23" t="s">
        <v>58</v>
      </c>
      <c r="H23" t="s">
        <v>58</v>
      </c>
      <c r="I23" t="s">
        <v>65</v>
      </c>
      <c r="J23" t="s">
        <v>56</v>
      </c>
      <c r="L23" t="s">
        <v>61</v>
      </c>
      <c r="M23" t="s">
        <v>110</v>
      </c>
    </row>
    <row r="24" spans="1:13">
      <c r="A24" t="s">
        <v>108</v>
      </c>
      <c r="B24" t="s">
        <v>109</v>
      </c>
      <c r="C24" t="s">
        <v>111</v>
      </c>
      <c r="D24" t="s">
        <v>112</v>
      </c>
      <c r="E24" t="s">
        <v>58</v>
      </c>
      <c r="H24" t="s">
        <v>58</v>
      </c>
      <c r="I24" t="s">
        <v>113</v>
      </c>
      <c r="J24" t="s">
        <v>63</v>
      </c>
      <c r="L24" t="s">
        <v>61</v>
      </c>
      <c r="M24" t="s">
        <v>110</v>
      </c>
    </row>
    <row r="25" spans="1:13">
      <c r="A25" t="s">
        <v>108</v>
      </c>
      <c r="B25" t="s">
        <v>109</v>
      </c>
      <c r="C25" t="s">
        <v>114</v>
      </c>
      <c r="D25" t="s">
        <v>115</v>
      </c>
      <c r="E25" t="s">
        <v>58</v>
      </c>
      <c r="H25" t="s">
        <v>58</v>
      </c>
      <c r="I25" t="s">
        <v>116</v>
      </c>
      <c r="J25" t="s">
        <v>111</v>
      </c>
      <c r="L25" t="s">
        <v>61</v>
      </c>
      <c r="M25" t="s">
        <v>110</v>
      </c>
    </row>
    <row r="26" spans="1:13">
      <c r="A26" t="s">
        <v>108</v>
      </c>
      <c r="B26" t="s">
        <v>109</v>
      </c>
      <c r="C26" t="s">
        <v>69</v>
      </c>
      <c r="D26" t="s">
        <v>117</v>
      </c>
      <c r="F26" t="s">
        <v>58</v>
      </c>
      <c r="G26" t="s">
        <v>58</v>
      </c>
      <c r="I26" t="s">
        <v>59</v>
      </c>
      <c r="J26" t="s">
        <v>60</v>
      </c>
      <c r="L26" t="s">
        <v>71</v>
      </c>
      <c r="M26" t="s">
        <v>118</v>
      </c>
    </row>
    <row r="27" spans="1:13">
      <c r="A27" t="s">
        <v>108</v>
      </c>
      <c r="B27" t="s">
        <v>109</v>
      </c>
      <c r="C27" t="s">
        <v>73</v>
      </c>
      <c r="D27" t="s">
        <v>119</v>
      </c>
      <c r="F27" t="s">
        <v>58</v>
      </c>
      <c r="G27" t="s">
        <v>58</v>
      </c>
      <c r="I27" t="s">
        <v>65</v>
      </c>
      <c r="J27" t="s">
        <v>69</v>
      </c>
      <c r="L27" t="s">
        <v>71</v>
      </c>
      <c r="M27" t="s">
        <v>118</v>
      </c>
    </row>
    <row r="28" spans="1:13">
      <c r="A28" t="s">
        <v>108</v>
      </c>
      <c r="B28" t="s">
        <v>109</v>
      </c>
      <c r="C28" t="s">
        <v>120</v>
      </c>
      <c r="D28" t="s">
        <v>121</v>
      </c>
      <c r="F28" t="s">
        <v>58</v>
      </c>
      <c r="G28" t="s">
        <v>58</v>
      </c>
      <c r="I28" t="s">
        <v>113</v>
      </c>
      <c r="J28" t="s">
        <v>73</v>
      </c>
      <c r="L28" t="s">
        <v>71</v>
      </c>
      <c r="M28" t="s">
        <v>118</v>
      </c>
    </row>
    <row r="29" spans="1:13">
      <c r="A29" t="s">
        <v>108</v>
      </c>
      <c r="B29" t="s">
        <v>109</v>
      </c>
      <c r="C29" t="s">
        <v>122</v>
      </c>
      <c r="D29" t="s">
        <v>123</v>
      </c>
      <c r="F29" t="s">
        <v>58</v>
      </c>
      <c r="G29" t="s">
        <v>58</v>
      </c>
      <c r="I29" t="s">
        <v>116</v>
      </c>
      <c r="J29" t="s">
        <v>120</v>
      </c>
      <c r="L29" t="s">
        <v>71</v>
      </c>
      <c r="M29" t="s">
        <v>118</v>
      </c>
    </row>
    <row r="30" spans="1:13">
      <c r="A30" t="s">
        <v>108</v>
      </c>
      <c r="B30" t="s">
        <v>109</v>
      </c>
      <c r="C30" t="s">
        <v>77</v>
      </c>
      <c r="D30" t="s">
        <v>124</v>
      </c>
      <c r="F30" t="s">
        <v>58</v>
      </c>
      <c r="H30" t="s">
        <v>58</v>
      </c>
      <c r="I30" t="s">
        <v>59</v>
      </c>
      <c r="J30" t="s">
        <v>60</v>
      </c>
      <c r="L30" t="s">
        <v>125</v>
      </c>
      <c r="M30" t="s">
        <v>126</v>
      </c>
    </row>
    <row r="31" spans="1:13">
      <c r="A31" t="s">
        <v>108</v>
      </c>
      <c r="B31" t="s">
        <v>109</v>
      </c>
      <c r="C31" t="s">
        <v>81</v>
      </c>
      <c r="D31" t="s">
        <v>127</v>
      </c>
      <c r="F31" t="s">
        <v>58</v>
      </c>
      <c r="H31" t="s">
        <v>58</v>
      </c>
      <c r="I31" t="s">
        <v>65</v>
      </c>
      <c r="J31" t="s">
        <v>77</v>
      </c>
      <c r="L31" t="s">
        <v>125</v>
      </c>
      <c r="M31" t="s">
        <v>126</v>
      </c>
    </row>
    <row r="32" spans="1:13">
      <c r="A32" t="s">
        <v>108</v>
      </c>
      <c r="B32" t="s">
        <v>109</v>
      </c>
      <c r="C32" t="s">
        <v>128</v>
      </c>
      <c r="D32" t="s">
        <v>129</v>
      </c>
      <c r="F32" t="s">
        <v>58</v>
      </c>
      <c r="H32" t="s">
        <v>58</v>
      </c>
      <c r="I32" t="s">
        <v>113</v>
      </c>
      <c r="J32" t="s">
        <v>81</v>
      </c>
      <c r="L32" t="s">
        <v>125</v>
      </c>
      <c r="M32" t="s">
        <v>126</v>
      </c>
    </row>
    <row r="33" spans="1:13">
      <c r="A33" t="s">
        <v>108</v>
      </c>
      <c r="B33" t="s">
        <v>109</v>
      </c>
      <c r="C33" t="s">
        <v>130</v>
      </c>
      <c r="D33" t="s">
        <v>131</v>
      </c>
      <c r="F33" t="s">
        <v>58</v>
      </c>
      <c r="H33" t="s">
        <v>58</v>
      </c>
      <c r="I33" t="s">
        <v>116</v>
      </c>
      <c r="J33" t="s">
        <v>128</v>
      </c>
      <c r="L33" t="s">
        <v>125</v>
      </c>
      <c r="M33" t="s">
        <v>126</v>
      </c>
    </row>
    <row r="34" spans="1:13">
      <c r="A34" t="s">
        <v>108</v>
      </c>
      <c r="B34" t="s">
        <v>109</v>
      </c>
      <c r="C34" t="s">
        <v>84</v>
      </c>
      <c r="D34" t="s">
        <v>132</v>
      </c>
      <c r="E34" t="s">
        <v>58</v>
      </c>
      <c r="G34" t="s">
        <v>58</v>
      </c>
      <c r="I34" t="s">
        <v>59</v>
      </c>
      <c r="J34" t="s">
        <v>60</v>
      </c>
      <c r="L34" t="s">
        <v>133</v>
      </c>
      <c r="M34" t="s">
        <v>134</v>
      </c>
    </row>
    <row r="35" spans="1:13">
      <c r="A35" t="s">
        <v>108</v>
      </c>
      <c r="B35" t="s">
        <v>109</v>
      </c>
      <c r="C35" t="s">
        <v>88</v>
      </c>
      <c r="D35" t="s">
        <v>135</v>
      </c>
      <c r="E35" t="s">
        <v>58</v>
      </c>
      <c r="G35" t="s">
        <v>58</v>
      </c>
      <c r="I35" t="s">
        <v>65</v>
      </c>
      <c r="J35" t="s">
        <v>77</v>
      </c>
      <c r="L35" t="s">
        <v>133</v>
      </c>
      <c r="M35" t="s">
        <v>134</v>
      </c>
    </row>
    <row r="36" spans="1:13">
      <c r="A36" t="s">
        <v>108</v>
      </c>
      <c r="B36" t="s">
        <v>109</v>
      </c>
      <c r="C36" t="s">
        <v>136</v>
      </c>
      <c r="D36" t="s">
        <v>137</v>
      </c>
      <c r="E36" t="s">
        <v>58</v>
      </c>
      <c r="G36" t="s">
        <v>58</v>
      </c>
      <c r="I36" t="s">
        <v>113</v>
      </c>
      <c r="J36" t="s">
        <v>81</v>
      </c>
      <c r="L36" t="s">
        <v>133</v>
      </c>
      <c r="M36" t="s">
        <v>134</v>
      </c>
    </row>
    <row r="37" spans="1:13">
      <c r="A37" t="s">
        <v>108</v>
      </c>
      <c r="B37" t="s">
        <v>109</v>
      </c>
      <c r="C37" t="s">
        <v>138</v>
      </c>
      <c r="D37" t="s">
        <v>139</v>
      </c>
      <c r="E37" t="s">
        <v>58</v>
      </c>
      <c r="G37" t="s">
        <v>58</v>
      </c>
      <c r="I37" t="s">
        <v>116</v>
      </c>
      <c r="J37" t="s">
        <v>128</v>
      </c>
      <c r="L37" t="s">
        <v>133</v>
      </c>
      <c r="M37" t="s">
        <v>134</v>
      </c>
    </row>
    <row r="38" spans="1:13">
      <c r="A38" t="s">
        <v>108</v>
      </c>
      <c r="B38" t="s">
        <v>109</v>
      </c>
      <c r="C38" t="s">
        <v>94</v>
      </c>
      <c r="D38" t="s">
        <v>140</v>
      </c>
      <c r="E38" t="s">
        <v>58</v>
      </c>
      <c r="H38" t="s">
        <v>58</v>
      </c>
      <c r="I38" t="s">
        <v>86</v>
      </c>
      <c r="J38" t="s">
        <v>60</v>
      </c>
      <c r="L38" t="s">
        <v>61</v>
      </c>
      <c r="M38" t="s">
        <v>141</v>
      </c>
    </row>
    <row r="39" spans="1:13">
      <c r="A39" t="s">
        <v>108</v>
      </c>
      <c r="B39" t="s">
        <v>109</v>
      </c>
      <c r="C39" t="s">
        <v>97</v>
      </c>
      <c r="D39" t="s">
        <v>89</v>
      </c>
      <c r="E39" t="s">
        <v>58</v>
      </c>
      <c r="H39" t="s">
        <v>58</v>
      </c>
      <c r="I39" t="s">
        <v>90</v>
      </c>
      <c r="J39" t="s">
        <v>94</v>
      </c>
      <c r="L39" t="s">
        <v>61</v>
      </c>
      <c r="M39" t="s">
        <v>141</v>
      </c>
    </row>
    <row r="40" spans="1:13">
      <c r="A40" t="s">
        <v>108</v>
      </c>
      <c r="B40" t="s">
        <v>109</v>
      </c>
      <c r="C40" t="s">
        <v>142</v>
      </c>
      <c r="D40" t="s">
        <v>143</v>
      </c>
      <c r="E40" t="s">
        <v>58</v>
      </c>
      <c r="H40" t="s">
        <v>58</v>
      </c>
      <c r="I40" t="s">
        <v>144</v>
      </c>
      <c r="J40" t="s">
        <v>97</v>
      </c>
      <c r="L40" t="s">
        <v>61</v>
      </c>
      <c r="M40" t="s">
        <v>141</v>
      </c>
    </row>
    <row r="41" spans="1:13">
      <c r="A41" t="s">
        <v>108</v>
      </c>
      <c r="B41" t="s">
        <v>109</v>
      </c>
      <c r="C41" t="s">
        <v>145</v>
      </c>
      <c r="D41" t="s">
        <v>146</v>
      </c>
      <c r="E41" t="s">
        <v>58</v>
      </c>
      <c r="H41" t="s">
        <v>58</v>
      </c>
      <c r="I41" t="s">
        <v>147</v>
      </c>
      <c r="J41" t="s">
        <v>142</v>
      </c>
      <c r="L41" t="s">
        <v>61</v>
      </c>
      <c r="M41" t="s">
        <v>141</v>
      </c>
    </row>
    <row r="42" spans="1:13">
      <c r="A42" t="s">
        <v>108</v>
      </c>
      <c r="B42" t="s">
        <v>109</v>
      </c>
      <c r="C42" t="s">
        <v>101</v>
      </c>
      <c r="D42" t="s">
        <v>148</v>
      </c>
      <c r="F42" t="s">
        <v>58</v>
      </c>
      <c r="G42" t="s">
        <v>58</v>
      </c>
      <c r="I42" t="s">
        <v>86</v>
      </c>
      <c r="J42" t="s">
        <v>60</v>
      </c>
      <c r="L42" t="s">
        <v>71</v>
      </c>
      <c r="M42" t="s">
        <v>149</v>
      </c>
    </row>
    <row r="43" spans="1:13">
      <c r="A43" t="s">
        <v>108</v>
      </c>
      <c r="B43" t="s">
        <v>109</v>
      </c>
      <c r="C43" t="s">
        <v>104</v>
      </c>
      <c r="D43" t="s">
        <v>150</v>
      </c>
      <c r="F43" t="s">
        <v>58</v>
      </c>
      <c r="G43" t="s">
        <v>58</v>
      </c>
      <c r="I43" t="s">
        <v>90</v>
      </c>
      <c r="J43" t="s">
        <v>101</v>
      </c>
      <c r="L43" t="s">
        <v>71</v>
      </c>
      <c r="M43" t="s">
        <v>149</v>
      </c>
    </row>
    <row r="44" spans="1:13">
      <c r="A44" t="s">
        <v>108</v>
      </c>
      <c r="B44" t="s">
        <v>109</v>
      </c>
      <c r="C44" t="s">
        <v>151</v>
      </c>
      <c r="D44" t="s">
        <v>152</v>
      </c>
      <c r="F44" t="s">
        <v>58</v>
      </c>
      <c r="G44" t="s">
        <v>58</v>
      </c>
      <c r="I44" t="s">
        <v>144</v>
      </c>
      <c r="J44" t="s">
        <v>104</v>
      </c>
      <c r="L44" t="s">
        <v>71</v>
      </c>
      <c r="M44" t="s">
        <v>149</v>
      </c>
    </row>
    <row r="45" spans="1:13">
      <c r="A45" t="s">
        <v>108</v>
      </c>
      <c r="B45" t="s">
        <v>109</v>
      </c>
      <c r="C45" t="s">
        <v>153</v>
      </c>
      <c r="D45" t="s">
        <v>154</v>
      </c>
      <c r="F45" t="s">
        <v>58</v>
      </c>
      <c r="G45" t="s">
        <v>58</v>
      </c>
      <c r="I45" t="s">
        <v>147</v>
      </c>
      <c r="J45" t="s">
        <v>151</v>
      </c>
      <c r="L45" t="s">
        <v>71</v>
      </c>
      <c r="M45" t="s">
        <v>149</v>
      </c>
    </row>
    <row r="46" spans="1:13">
      <c r="A46" t="s">
        <v>108</v>
      </c>
      <c r="B46" t="s">
        <v>109</v>
      </c>
      <c r="C46" t="s">
        <v>155</v>
      </c>
      <c r="D46" t="s">
        <v>156</v>
      </c>
      <c r="F46" t="s">
        <v>58</v>
      </c>
      <c r="H46" t="s">
        <v>58</v>
      </c>
      <c r="I46" t="s">
        <v>86</v>
      </c>
      <c r="J46" t="s">
        <v>60</v>
      </c>
      <c r="L46" t="s">
        <v>125</v>
      </c>
      <c r="M46" t="s">
        <v>157</v>
      </c>
    </row>
    <row r="47" spans="1:13">
      <c r="A47" t="s">
        <v>108</v>
      </c>
      <c r="B47" t="s">
        <v>109</v>
      </c>
      <c r="C47" t="s">
        <v>158</v>
      </c>
      <c r="D47" t="s">
        <v>159</v>
      </c>
      <c r="F47" t="s">
        <v>58</v>
      </c>
      <c r="H47" t="s">
        <v>58</v>
      </c>
      <c r="I47" t="s">
        <v>90</v>
      </c>
      <c r="J47" t="s">
        <v>155</v>
      </c>
      <c r="L47" t="s">
        <v>125</v>
      </c>
      <c r="M47" t="s">
        <v>157</v>
      </c>
    </row>
    <row r="48" spans="1:13">
      <c r="A48" t="s">
        <v>108</v>
      </c>
      <c r="B48" t="s">
        <v>109</v>
      </c>
      <c r="C48" t="s">
        <v>160</v>
      </c>
      <c r="D48" t="s">
        <v>161</v>
      </c>
      <c r="F48" t="s">
        <v>58</v>
      </c>
      <c r="H48" t="s">
        <v>58</v>
      </c>
      <c r="I48" t="s">
        <v>144</v>
      </c>
      <c r="J48" t="s">
        <v>158</v>
      </c>
      <c r="L48" t="s">
        <v>125</v>
      </c>
      <c r="M48" t="s">
        <v>157</v>
      </c>
    </row>
    <row r="49" spans="1:13">
      <c r="A49" t="s">
        <v>108</v>
      </c>
      <c r="B49" t="s">
        <v>109</v>
      </c>
      <c r="C49" t="s">
        <v>162</v>
      </c>
      <c r="D49" t="s">
        <v>163</v>
      </c>
      <c r="F49" t="s">
        <v>58</v>
      </c>
      <c r="H49" t="s">
        <v>58</v>
      </c>
      <c r="I49" t="s">
        <v>147</v>
      </c>
      <c r="J49" t="s">
        <v>160</v>
      </c>
      <c r="L49" t="s">
        <v>125</v>
      </c>
      <c r="M49" t="s">
        <v>157</v>
      </c>
    </row>
    <row r="50" spans="1:13">
      <c r="A50" t="s">
        <v>108</v>
      </c>
      <c r="B50" t="s">
        <v>109</v>
      </c>
      <c r="C50" t="s">
        <v>164</v>
      </c>
      <c r="D50" t="s">
        <v>165</v>
      </c>
      <c r="E50" t="s">
        <v>58</v>
      </c>
      <c r="G50" t="s">
        <v>58</v>
      </c>
      <c r="I50" t="s">
        <v>86</v>
      </c>
      <c r="J50" t="s">
        <v>60</v>
      </c>
      <c r="L50" t="s">
        <v>133</v>
      </c>
      <c r="M50" t="s">
        <v>166</v>
      </c>
    </row>
    <row r="51" spans="1:13">
      <c r="A51" t="s">
        <v>108</v>
      </c>
      <c r="B51" t="s">
        <v>109</v>
      </c>
      <c r="C51" t="s">
        <v>167</v>
      </c>
      <c r="D51" t="s">
        <v>168</v>
      </c>
      <c r="E51" t="s">
        <v>58</v>
      </c>
      <c r="G51" t="s">
        <v>58</v>
      </c>
      <c r="I51" t="s">
        <v>90</v>
      </c>
      <c r="J51" t="s">
        <v>155</v>
      </c>
      <c r="L51" t="s">
        <v>133</v>
      </c>
      <c r="M51" t="s">
        <v>166</v>
      </c>
    </row>
    <row r="52" spans="1:13">
      <c r="A52" t="s">
        <v>108</v>
      </c>
      <c r="B52" t="s">
        <v>109</v>
      </c>
      <c r="C52" t="s">
        <v>169</v>
      </c>
      <c r="D52" t="s">
        <v>170</v>
      </c>
      <c r="E52" t="s">
        <v>58</v>
      </c>
      <c r="G52" t="s">
        <v>58</v>
      </c>
      <c r="I52" t="s">
        <v>144</v>
      </c>
      <c r="J52" t="s">
        <v>158</v>
      </c>
      <c r="L52" t="s">
        <v>133</v>
      </c>
      <c r="M52" t="s">
        <v>166</v>
      </c>
    </row>
    <row r="53" spans="1:13">
      <c r="A53" t="s">
        <v>108</v>
      </c>
      <c r="B53" t="s">
        <v>109</v>
      </c>
      <c r="C53" t="s">
        <v>171</v>
      </c>
      <c r="D53" t="s">
        <v>172</v>
      </c>
      <c r="E53" t="s">
        <v>58</v>
      </c>
      <c r="G53" t="s">
        <v>58</v>
      </c>
      <c r="I53" t="s">
        <v>147</v>
      </c>
      <c r="J53" t="s">
        <v>160</v>
      </c>
      <c r="L53" t="s">
        <v>133</v>
      </c>
      <c r="M53" t="s">
        <v>166</v>
      </c>
    </row>
    <row r="54" spans="1:13">
      <c r="A54" t="s">
        <v>173</v>
      </c>
      <c r="B54" t="s">
        <v>174</v>
      </c>
      <c r="C54" t="s">
        <v>56</v>
      </c>
      <c r="D54" t="s">
        <v>57</v>
      </c>
      <c r="E54" t="s">
        <v>58</v>
      </c>
      <c r="H54" t="s">
        <v>58</v>
      </c>
      <c r="I54" t="s">
        <v>59</v>
      </c>
      <c r="J54" t="s">
        <v>60</v>
      </c>
      <c r="L54" t="s">
        <v>61</v>
      </c>
      <c r="M54" t="s">
        <v>175</v>
      </c>
    </row>
    <row r="55" spans="1:13">
      <c r="A55" t="s">
        <v>173</v>
      </c>
      <c r="B55" t="s">
        <v>174</v>
      </c>
      <c r="C55" t="s">
        <v>63</v>
      </c>
      <c r="D55" t="s">
        <v>64</v>
      </c>
      <c r="E55" t="s">
        <v>58</v>
      </c>
      <c r="H55" t="s">
        <v>58</v>
      </c>
      <c r="I55" t="s">
        <v>65</v>
      </c>
      <c r="J55" t="s">
        <v>56</v>
      </c>
      <c r="L55" t="s">
        <v>61</v>
      </c>
      <c r="M55" t="s">
        <v>175</v>
      </c>
    </row>
    <row r="56" spans="1:13">
      <c r="A56" t="s">
        <v>173</v>
      </c>
      <c r="B56" t="s">
        <v>174</v>
      </c>
      <c r="C56" t="s">
        <v>176</v>
      </c>
      <c r="D56" t="s">
        <v>177</v>
      </c>
      <c r="E56" t="s">
        <v>58</v>
      </c>
      <c r="H56" t="s">
        <v>58</v>
      </c>
      <c r="I56" t="s">
        <v>178</v>
      </c>
      <c r="J56" t="s">
        <v>179</v>
      </c>
      <c r="L56" t="s">
        <v>61</v>
      </c>
      <c r="M56" t="s">
        <v>175</v>
      </c>
    </row>
    <row r="57" spans="1:13">
      <c r="A57" t="s">
        <v>173</v>
      </c>
      <c r="B57" t="s">
        <v>174</v>
      </c>
      <c r="C57" t="s">
        <v>69</v>
      </c>
      <c r="D57" t="s">
        <v>117</v>
      </c>
      <c r="F57" t="s">
        <v>58</v>
      </c>
      <c r="G57" t="s">
        <v>58</v>
      </c>
      <c r="I57" t="s">
        <v>59</v>
      </c>
      <c r="J57" t="s">
        <v>60</v>
      </c>
      <c r="L57" t="s">
        <v>71</v>
      </c>
      <c r="M57" t="s">
        <v>180</v>
      </c>
    </row>
    <row r="58" spans="1:13">
      <c r="A58" t="s">
        <v>173</v>
      </c>
      <c r="B58" t="s">
        <v>174</v>
      </c>
      <c r="C58" t="s">
        <v>73</v>
      </c>
      <c r="D58" t="s">
        <v>119</v>
      </c>
      <c r="F58" t="s">
        <v>58</v>
      </c>
      <c r="G58" t="s">
        <v>58</v>
      </c>
      <c r="I58" t="s">
        <v>65</v>
      </c>
      <c r="J58" t="s">
        <v>69</v>
      </c>
      <c r="L58" t="s">
        <v>71</v>
      </c>
      <c r="M58" t="s">
        <v>180</v>
      </c>
    </row>
    <row r="59" spans="1:13">
      <c r="A59" t="s">
        <v>173</v>
      </c>
      <c r="B59" t="s">
        <v>174</v>
      </c>
      <c r="C59" t="s">
        <v>181</v>
      </c>
      <c r="D59" t="s">
        <v>182</v>
      </c>
      <c r="F59" t="s">
        <v>58</v>
      </c>
      <c r="G59" t="s">
        <v>58</v>
      </c>
      <c r="I59" t="s">
        <v>178</v>
      </c>
      <c r="J59" t="s">
        <v>73</v>
      </c>
      <c r="L59" t="s">
        <v>71</v>
      </c>
      <c r="M59" t="s">
        <v>180</v>
      </c>
    </row>
    <row r="60" spans="1:13">
      <c r="A60" t="s">
        <v>173</v>
      </c>
      <c r="B60" t="s">
        <v>174</v>
      </c>
      <c r="C60" t="s">
        <v>77</v>
      </c>
      <c r="D60" t="s">
        <v>124</v>
      </c>
      <c r="F60" t="s">
        <v>58</v>
      </c>
      <c r="H60" t="s">
        <v>58</v>
      </c>
      <c r="I60" t="s">
        <v>59</v>
      </c>
      <c r="J60" t="s">
        <v>60</v>
      </c>
      <c r="L60" t="s">
        <v>125</v>
      </c>
      <c r="M60" t="s">
        <v>183</v>
      </c>
    </row>
    <row r="61" spans="1:13">
      <c r="A61" t="s">
        <v>173</v>
      </c>
      <c r="B61" t="s">
        <v>174</v>
      </c>
      <c r="C61" t="s">
        <v>81</v>
      </c>
      <c r="D61" t="s">
        <v>127</v>
      </c>
      <c r="F61" t="s">
        <v>58</v>
      </c>
      <c r="H61" t="s">
        <v>58</v>
      </c>
      <c r="I61" t="s">
        <v>65</v>
      </c>
      <c r="J61" t="s">
        <v>77</v>
      </c>
      <c r="L61" t="s">
        <v>125</v>
      </c>
      <c r="M61" t="s">
        <v>183</v>
      </c>
    </row>
    <row r="62" spans="1:13">
      <c r="A62" t="s">
        <v>173</v>
      </c>
      <c r="B62" t="s">
        <v>174</v>
      </c>
      <c r="C62" t="s">
        <v>184</v>
      </c>
      <c r="D62" t="s">
        <v>185</v>
      </c>
      <c r="F62" t="s">
        <v>58</v>
      </c>
      <c r="H62" t="s">
        <v>58</v>
      </c>
      <c r="I62" t="s">
        <v>178</v>
      </c>
      <c r="J62" t="s">
        <v>81</v>
      </c>
      <c r="L62" t="s">
        <v>125</v>
      </c>
      <c r="M62" t="s">
        <v>183</v>
      </c>
    </row>
    <row r="63" spans="1:13">
      <c r="A63" t="s">
        <v>173</v>
      </c>
      <c r="B63" t="s">
        <v>174</v>
      </c>
      <c r="C63" t="s">
        <v>84</v>
      </c>
      <c r="D63" t="s">
        <v>132</v>
      </c>
      <c r="E63" t="s">
        <v>58</v>
      </c>
      <c r="G63" t="s">
        <v>58</v>
      </c>
      <c r="I63" t="s">
        <v>59</v>
      </c>
      <c r="J63" t="s">
        <v>60</v>
      </c>
      <c r="L63" t="s">
        <v>133</v>
      </c>
      <c r="M63" t="s">
        <v>186</v>
      </c>
    </row>
    <row r="64" spans="1:13">
      <c r="A64" t="s">
        <v>173</v>
      </c>
      <c r="B64" t="s">
        <v>174</v>
      </c>
      <c r="C64" t="s">
        <v>88</v>
      </c>
      <c r="D64" t="s">
        <v>135</v>
      </c>
      <c r="E64" t="s">
        <v>58</v>
      </c>
      <c r="G64" t="s">
        <v>58</v>
      </c>
      <c r="I64" t="s">
        <v>65</v>
      </c>
      <c r="J64" t="s">
        <v>84</v>
      </c>
      <c r="L64" t="s">
        <v>133</v>
      </c>
      <c r="M64" t="s">
        <v>186</v>
      </c>
    </row>
    <row r="65" spans="1:13">
      <c r="A65" t="s">
        <v>173</v>
      </c>
      <c r="B65" t="s">
        <v>174</v>
      </c>
      <c r="C65" t="s">
        <v>187</v>
      </c>
      <c r="D65" t="s">
        <v>188</v>
      </c>
      <c r="E65" t="s">
        <v>58</v>
      </c>
      <c r="G65" t="s">
        <v>58</v>
      </c>
      <c r="I65" t="s">
        <v>178</v>
      </c>
      <c r="J65" t="s">
        <v>88</v>
      </c>
      <c r="L65" t="s">
        <v>133</v>
      </c>
      <c r="M65" t="s">
        <v>186</v>
      </c>
    </row>
    <row r="66" spans="1:13">
      <c r="A66" t="s">
        <v>173</v>
      </c>
      <c r="B66" t="s">
        <v>174</v>
      </c>
      <c r="C66" t="s">
        <v>94</v>
      </c>
      <c r="D66" t="s">
        <v>140</v>
      </c>
      <c r="E66" t="s">
        <v>58</v>
      </c>
      <c r="H66" t="s">
        <v>58</v>
      </c>
      <c r="I66" t="s">
        <v>86</v>
      </c>
      <c r="J66" t="s">
        <v>60</v>
      </c>
      <c r="L66" t="s">
        <v>61</v>
      </c>
      <c r="M66" t="s">
        <v>189</v>
      </c>
    </row>
    <row r="67" spans="1:13">
      <c r="A67" t="s">
        <v>173</v>
      </c>
      <c r="B67" t="s">
        <v>174</v>
      </c>
      <c r="C67" t="s">
        <v>97</v>
      </c>
      <c r="D67" t="s">
        <v>89</v>
      </c>
      <c r="E67" t="s">
        <v>58</v>
      </c>
      <c r="H67" t="s">
        <v>58</v>
      </c>
      <c r="I67" t="s">
        <v>90</v>
      </c>
      <c r="J67" t="s">
        <v>94</v>
      </c>
      <c r="L67" t="s">
        <v>61</v>
      </c>
      <c r="M67" t="s">
        <v>189</v>
      </c>
    </row>
    <row r="68" spans="1:13">
      <c r="A68" t="s">
        <v>173</v>
      </c>
      <c r="B68" t="s">
        <v>174</v>
      </c>
      <c r="C68" t="s">
        <v>190</v>
      </c>
      <c r="D68" t="s">
        <v>191</v>
      </c>
      <c r="E68" t="s">
        <v>58</v>
      </c>
      <c r="H68" t="s">
        <v>58</v>
      </c>
      <c r="I68" t="s">
        <v>192</v>
      </c>
      <c r="J68" t="s">
        <v>97</v>
      </c>
      <c r="L68" t="s">
        <v>61</v>
      </c>
      <c r="M68" t="s">
        <v>189</v>
      </c>
    </row>
    <row r="69" spans="1:13">
      <c r="A69" t="s">
        <v>173</v>
      </c>
      <c r="B69" t="s">
        <v>174</v>
      </c>
      <c r="C69" t="s">
        <v>101</v>
      </c>
      <c r="D69" t="s">
        <v>148</v>
      </c>
      <c r="F69" t="s">
        <v>58</v>
      </c>
      <c r="G69" t="s">
        <v>58</v>
      </c>
      <c r="I69" t="s">
        <v>86</v>
      </c>
      <c r="J69" t="s">
        <v>60</v>
      </c>
      <c r="L69" t="s">
        <v>71</v>
      </c>
      <c r="M69" t="s">
        <v>193</v>
      </c>
    </row>
    <row r="70" spans="1:13">
      <c r="A70" t="s">
        <v>173</v>
      </c>
      <c r="B70" t="s">
        <v>174</v>
      </c>
      <c r="C70" t="s">
        <v>104</v>
      </c>
      <c r="D70" t="s">
        <v>194</v>
      </c>
      <c r="F70" t="s">
        <v>58</v>
      </c>
      <c r="G70" t="s">
        <v>58</v>
      </c>
      <c r="I70" t="s">
        <v>90</v>
      </c>
      <c r="J70" t="s">
        <v>101</v>
      </c>
      <c r="L70" t="s">
        <v>71</v>
      </c>
      <c r="M70" t="s">
        <v>193</v>
      </c>
    </row>
    <row r="71" spans="1:13">
      <c r="A71" t="s">
        <v>173</v>
      </c>
      <c r="B71" t="s">
        <v>174</v>
      </c>
      <c r="C71" t="s">
        <v>195</v>
      </c>
      <c r="D71" t="s">
        <v>196</v>
      </c>
      <c r="F71" t="s">
        <v>58</v>
      </c>
      <c r="G71" t="s">
        <v>58</v>
      </c>
      <c r="I71" t="s">
        <v>192</v>
      </c>
      <c r="J71" t="s">
        <v>104</v>
      </c>
      <c r="L71" t="s">
        <v>71</v>
      </c>
      <c r="M71" t="s">
        <v>193</v>
      </c>
    </row>
    <row r="72" spans="1:13">
      <c r="A72" t="s">
        <v>173</v>
      </c>
      <c r="B72" t="s">
        <v>174</v>
      </c>
      <c r="C72" t="s">
        <v>155</v>
      </c>
      <c r="D72" t="s">
        <v>197</v>
      </c>
      <c r="F72" t="s">
        <v>58</v>
      </c>
      <c r="H72" t="s">
        <v>58</v>
      </c>
      <c r="I72" t="s">
        <v>86</v>
      </c>
      <c r="J72" t="s">
        <v>60</v>
      </c>
      <c r="L72" t="s">
        <v>125</v>
      </c>
      <c r="M72" t="s">
        <v>198</v>
      </c>
    </row>
    <row r="73" spans="1:13">
      <c r="A73" t="s">
        <v>173</v>
      </c>
      <c r="B73" t="s">
        <v>174</v>
      </c>
      <c r="C73" t="s">
        <v>158</v>
      </c>
      <c r="D73" t="s">
        <v>199</v>
      </c>
      <c r="F73" t="s">
        <v>58</v>
      </c>
      <c r="H73" t="s">
        <v>58</v>
      </c>
      <c r="I73" t="s">
        <v>90</v>
      </c>
      <c r="J73" t="s">
        <v>155</v>
      </c>
      <c r="L73" t="s">
        <v>125</v>
      </c>
      <c r="M73" t="s">
        <v>198</v>
      </c>
    </row>
    <row r="74" spans="1:13">
      <c r="A74" t="s">
        <v>173</v>
      </c>
      <c r="B74" t="s">
        <v>174</v>
      </c>
      <c r="C74" t="s">
        <v>200</v>
      </c>
      <c r="D74" t="s">
        <v>201</v>
      </c>
      <c r="F74" t="s">
        <v>58</v>
      </c>
      <c r="H74" t="s">
        <v>58</v>
      </c>
      <c r="I74" t="s">
        <v>192</v>
      </c>
      <c r="J74" t="s">
        <v>158</v>
      </c>
      <c r="L74" t="s">
        <v>125</v>
      </c>
      <c r="M74" t="s">
        <v>198</v>
      </c>
    </row>
    <row r="75" spans="1:13">
      <c r="A75" t="s">
        <v>173</v>
      </c>
      <c r="B75" t="s">
        <v>174</v>
      </c>
      <c r="C75" t="s">
        <v>164</v>
      </c>
      <c r="D75" t="s">
        <v>165</v>
      </c>
      <c r="E75" t="s">
        <v>58</v>
      </c>
      <c r="G75" t="s">
        <v>58</v>
      </c>
      <c r="I75" t="s">
        <v>86</v>
      </c>
      <c r="J75" t="s">
        <v>60</v>
      </c>
      <c r="L75" t="s">
        <v>133</v>
      </c>
      <c r="M75" t="s">
        <v>202</v>
      </c>
    </row>
    <row r="76" spans="1:13">
      <c r="A76" t="s">
        <v>173</v>
      </c>
      <c r="B76" t="s">
        <v>174</v>
      </c>
      <c r="C76" t="s">
        <v>167</v>
      </c>
      <c r="D76" t="s">
        <v>168</v>
      </c>
      <c r="E76" t="s">
        <v>58</v>
      </c>
      <c r="G76" t="s">
        <v>58</v>
      </c>
      <c r="I76" t="s">
        <v>90</v>
      </c>
      <c r="J76" t="s">
        <v>164</v>
      </c>
      <c r="L76" t="s">
        <v>133</v>
      </c>
      <c r="M76" t="s">
        <v>202</v>
      </c>
    </row>
    <row r="77" spans="1:13">
      <c r="A77" t="s">
        <v>173</v>
      </c>
      <c r="B77" t="s">
        <v>174</v>
      </c>
      <c r="C77" t="s">
        <v>203</v>
      </c>
      <c r="D77" t="s">
        <v>204</v>
      </c>
      <c r="E77" t="s">
        <v>58</v>
      </c>
      <c r="G77" t="s">
        <v>58</v>
      </c>
      <c r="I77" t="s">
        <v>192</v>
      </c>
      <c r="J77" t="s">
        <v>167</v>
      </c>
      <c r="L77" t="s">
        <v>133</v>
      </c>
      <c r="M77" t="s">
        <v>202</v>
      </c>
    </row>
    <row r="78" spans="1:13">
      <c r="A78" t="s">
        <v>205</v>
      </c>
      <c r="B78" t="s">
        <v>206</v>
      </c>
      <c r="C78" t="s">
        <v>56</v>
      </c>
      <c r="D78" t="s">
        <v>207</v>
      </c>
      <c r="E78" t="s">
        <v>58</v>
      </c>
      <c r="H78" t="s">
        <v>58</v>
      </c>
      <c r="I78" t="s">
        <v>59</v>
      </c>
      <c r="J78" t="s">
        <v>60</v>
      </c>
      <c r="L78" t="s">
        <v>61</v>
      </c>
      <c r="M78" t="s">
        <v>208</v>
      </c>
    </row>
    <row r="79" spans="1:13">
      <c r="A79" t="s">
        <v>205</v>
      </c>
      <c r="B79" t="s">
        <v>206</v>
      </c>
      <c r="C79" t="s">
        <v>63</v>
      </c>
      <c r="D79" t="s">
        <v>209</v>
      </c>
      <c r="E79" t="s">
        <v>58</v>
      </c>
      <c r="H79" t="s">
        <v>58</v>
      </c>
      <c r="I79" t="s">
        <v>65</v>
      </c>
      <c r="J79" t="s">
        <v>56</v>
      </c>
      <c r="L79" t="s">
        <v>61</v>
      </c>
      <c r="M79" t="s">
        <v>208</v>
      </c>
    </row>
    <row r="80" spans="1:13">
      <c r="A80" t="s">
        <v>205</v>
      </c>
      <c r="B80" t="s">
        <v>206</v>
      </c>
      <c r="C80" t="s">
        <v>210</v>
      </c>
      <c r="D80" t="s">
        <v>211</v>
      </c>
      <c r="E80" t="s">
        <v>58</v>
      </c>
      <c r="H80" t="s">
        <v>58</v>
      </c>
      <c r="I80" t="s">
        <v>212</v>
      </c>
      <c r="J80" t="s">
        <v>63</v>
      </c>
      <c r="L80" t="s">
        <v>61</v>
      </c>
      <c r="M80" t="s">
        <v>208</v>
      </c>
    </row>
    <row r="81" spans="1:13">
      <c r="A81" t="s">
        <v>205</v>
      </c>
      <c r="B81" t="s">
        <v>206</v>
      </c>
      <c r="C81" t="s">
        <v>69</v>
      </c>
      <c r="D81" t="s">
        <v>213</v>
      </c>
      <c r="F81" t="s">
        <v>58</v>
      </c>
      <c r="G81" t="s">
        <v>58</v>
      </c>
      <c r="I81" t="s">
        <v>59</v>
      </c>
      <c r="J81" t="s">
        <v>60</v>
      </c>
      <c r="L81" t="s">
        <v>71</v>
      </c>
      <c r="M81" t="s">
        <v>214</v>
      </c>
    </row>
    <row r="82" spans="1:13">
      <c r="A82" t="s">
        <v>205</v>
      </c>
      <c r="B82" t="s">
        <v>206</v>
      </c>
      <c r="C82" t="s">
        <v>73</v>
      </c>
      <c r="D82" t="s">
        <v>215</v>
      </c>
      <c r="F82" t="s">
        <v>58</v>
      </c>
      <c r="G82" t="s">
        <v>58</v>
      </c>
      <c r="I82" t="s">
        <v>65</v>
      </c>
      <c r="J82" t="s">
        <v>69</v>
      </c>
      <c r="L82" t="s">
        <v>71</v>
      </c>
      <c r="M82" t="s">
        <v>214</v>
      </c>
    </row>
    <row r="83" spans="1:13">
      <c r="A83" t="s">
        <v>205</v>
      </c>
      <c r="B83" t="s">
        <v>206</v>
      </c>
      <c r="C83" t="s">
        <v>216</v>
      </c>
      <c r="D83" t="s">
        <v>217</v>
      </c>
      <c r="F83" t="s">
        <v>58</v>
      </c>
      <c r="G83" t="s">
        <v>58</v>
      </c>
      <c r="I83" t="s">
        <v>212</v>
      </c>
      <c r="J83" t="s">
        <v>73</v>
      </c>
      <c r="L83" t="s">
        <v>71</v>
      </c>
      <c r="M83" t="s">
        <v>214</v>
      </c>
    </row>
    <row r="84" spans="1:13">
      <c r="A84" t="s">
        <v>205</v>
      </c>
      <c r="B84" t="s">
        <v>206</v>
      </c>
      <c r="C84" t="s">
        <v>77</v>
      </c>
      <c r="D84" t="s">
        <v>218</v>
      </c>
      <c r="E84" t="s">
        <v>58</v>
      </c>
      <c r="G84" t="s">
        <v>58</v>
      </c>
      <c r="I84" t="s">
        <v>59</v>
      </c>
      <c r="J84" t="s">
        <v>60</v>
      </c>
      <c r="L84" t="s">
        <v>133</v>
      </c>
      <c r="M84" t="s">
        <v>219</v>
      </c>
    </row>
    <row r="85" spans="1:13">
      <c r="A85" t="s">
        <v>205</v>
      </c>
      <c r="B85" t="s">
        <v>206</v>
      </c>
      <c r="C85" t="s">
        <v>81</v>
      </c>
      <c r="D85" t="s">
        <v>220</v>
      </c>
      <c r="E85" t="s">
        <v>58</v>
      </c>
      <c r="G85" t="s">
        <v>58</v>
      </c>
      <c r="I85" t="s">
        <v>65</v>
      </c>
      <c r="J85" t="s">
        <v>77</v>
      </c>
      <c r="L85" t="s">
        <v>133</v>
      </c>
      <c r="M85" t="s">
        <v>219</v>
      </c>
    </row>
    <row r="86" spans="1:13">
      <c r="A86" t="s">
        <v>205</v>
      </c>
      <c r="B86" t="s">
        <v>206</v>
      </c>
      <c r="C86" t="s">
        <v>221</v>
      </c>
      <c r="D86" t="s">
        <v>222</v>
      </c>
      <c r="E86" t="s">
        <v>58</v>
      </c>
      <c r="G86" t="s">
        <v>58</v>
      </c>
      <c r="I86" t="s">
        <v>212</v>
      </c>
      <c r="J86" t="s">
        <v>81</v>
      </c>
      <c r="L86" t="s">
        <v>133</v>
      </c>
      <c r="M86" t="s">
        <v>219</v>
      </c>
    </row>
    <row r="87" spans="1:13">
      <c r="A87" t="s">
        <v>205</v>
      </c>
      <c r="B87" t="s">
        <v>206</v>
      </c>
      <c r="C87" t="s">
        <v>84</v>
      </c>
      <c r="D87" t="s">
        <v>223</v>
      </c>
      <c r="F87" t="s">
        <v>58</v>
      </c>
      <c r="H87" t="s">
        <v>58</v>
      </c>
      <c r="I87" t="s">
        <v>59</v>
      </c>
      <c r="J87" t="s">
        <v>60</v>
      </c>
      <c r="L87" t="s">
        <v>224</v>
      </c>
      <c r="M87" t="s">
        <v>225</v>
      </c>
    </row>
    <row r="88" spans="1:13">
      <c r="A88" t="s">
        <v>205</v>
      </c>
      <c r="B88" t="s">
        <v>206</v>
      </c>
      <c r="C88" t="s">
        <v>88</v>
      </c>
      <c r="D88" t="s">
        <v>226</v>
      </c>
      <c r="F88" t="s">
        <v>58</v>
      </c>
      <c r="H88" t="s">
        <v>58</v>
      </c>
      <c r="I88" t="s">
        <v>65</v>
      </c>
      <c r="J88" t="s">
        <v>84</v>
      </c>
      <c r="L88" t="s">
        <v>224</v>
      </c>
      <c r="M88" t="s">
        <v>225</v>
      </c>
    </row>
    <row r="89" spans="1:13">
      <c r="A89" t="s">
        <v>205</v>
      </c>
      <c r="B89" t="s">
        <v>206</v>
      </c>
      <c r="C89" t="s">
        <v>227</v>
      </c>
      <c r="D89" t="s">
        <v>228</v>
      </c>
      <c r="F89" t="s">
        <v>58</v>
      </c>
      <c r="H89" t="s">
        <v>58</v>
      </c>
      <c r="I89" t="s">
        <v>212</v>
      </c>
      <c r="J89" t="s">
        <v>88</v>
      </c>
      <c r="L89" t="s">
        <v>224</v>
      </c>
      <c r="M89" t="s">
        <v>225</v>
      </c>
    </row>
    <row r="90" spans="1:13">
      <c r="A90" t="s">
        <v>205</v>
      </c>
      <c r="B90" t="s">
        <v>206</v>
      </c>
      <c r="C90" t="s">
        <v>94</v>
      </c>
      <c r="D90" t="s">
        <v>229</v>
      </c>
      <c r="E90" t="s">
        <v>58</v>
      </c>
      <c r="H90" t="s">
        <v>58</v>
      </c>
      <c r="I90" t="s">
        <v>86</v>
      </c>
      <c r="J90" t="s">
        <v>60</v>
      </c>
      <c r="L90" t="s">
        <v>61</v>
      </c>
      <c r="M90" t="s">
        <v>230</v>
      </c>
    </row>
    <row r="91" spans="1:13">
      <c r="A91" t="s">
        <v>205</v>
      </c>
      <c r="B91" t="s">
        <v>206</v>
      </c>
      <c r="C91" t="s">
        <v>97</v>
      </c>
      <c r="D91" t="s">
        <v>231</v>
      </c>
      <c r="E91" t="s">
        <v>58</v>
      </c>
      <c r="H91" t="s">
        <v>58</v>
      </c>
      <c r="I91" t="s">
        <v>90</v>
      </c>
      <c r="J91" t="s">
        <v>94</v>
      </c>
      <c r="L91" t="s">
        <v>61</v>
      </c>
      <c r="M91" t="s">
        <v>230</v>
      </c>
    </row>
    <row r="92" spans="1:13">
      <c r="A92" t="s">
        <v>205</v>
      </c>
      <c r="B92" t="s">
        <v>206</v>
      </c>
      <c r="C92" t="s">
        <v>232</v>
      </c>
      <c r="D92" t="s">
        <v>233</v>
      </c>
      <c r="E92" t="s">
        <v>58</v>
      </c>
      <c r="H92" t="s">
        <v>58</v>
      </c>
      <c r="I92" t="s">
        <v>234</v>
      </c>
      <c r="J92" t="s">
        <v>97</v>
      </c>
      <c r="L92" t="s">
        <v>61</v>
      </c>
      <c r="M92" t="s">
        <v>230</v>
      </c>
    </row>
    <row r="93" spans="1:13">
      <c r="A93" t="s">
        <v>205</v>
      </c>
      <c r="B93" t="s">
        <v>206</v>
      </c>
      <c r="C93" t="s">
        <v>101</v>
      </c>
      <c r="D93" t="s">
        <v>235</v>
      </c>
      <c r="F93" t="s">
        <v>58</v>
      </c>
      <c r="G93" t="s">
        <v>58</v>
      </c>
      <c r="I93" t="s">
        <v>86</v>
      </c>
      <c r="J93" t="s">
        <v>60</v>
      </c>
      <c r="L93" t="s">
        <v>71</v>
      </c>
      <c r="M93" t="s">
        <v>236</v>
      </c>
    </row>
    <row r="94" spans="1:13">
      <c r="A94" t="s">
        <v>205</v>
      </c>
      <c r="B94" t="s">
        <v>206</v>
      </c>
      <c r="C94" t="s">
        <v>104</v>
      </c>
      <c r="D94" t="s">
        <v>237</v>
      </c>
      <c r="F94" t="s">
        <v>58</v>
      </c>
      <c r="G94" t="s">
        <v>58</v>
      </c>
      <c r="I94" t="s">
        <v>90</v>
      </c>
      <c r="J94" t="s">
        <v>101</v>
      </c>
      <c r="L94" t="s">
        <v>71</v>
      </c>
      <c r="M94" t="s">
        <v>236</v>
      </c>
    </row>
    <row r="95" spans="1:13">
      <c r="A95" t="s">
        <v>205</v>
      </c>
      <c r="B95" t="s">
        <v>206</v>
      </c>
      <c r="C95" t="s">
        <v>238</v>
      </c>
      <c r="D95" t="s">
        <v>239</v>
      </c>
      <c r="F95" t="s">
        <v>58</v>
      </c>
      <c r="G95" t="s">
        <v>58</v>
      </c>
      <c r="I95" t="s">
        <v>234</v>
      </c>
      <c r="J95" t="s">
        <v>104</v>
      </c>
      <c r="L95" t="s">
        <v>71</v>
      </c>
      <c r="M95" t="s">
        <v>236</v>
      </c>
    </row>
    <row r="96" spans="1:13">
      <c r="A96" t="s">
        <v>205</v>
      </c>
      <c r="B96" t="s">
        <v>206</v>
      </c>
      <c r="C96" t="s">
        <v>155</v>
      </c>
      <c r="D96" t="s">
        <v>240</v>
      </c>
      <c r="E96" t="s">
        <v>58</v>
      </c>
      <c r="G96" t="s">
        <v>58</v>
      </c>
      <c r="I96" t="s">
        <v>86</v>
      </c>
      <c r="J96" t="s">
        <v>60</v>
      </c>
      <c r="L96" t="s">
        <v>133</v>
      </c>
      <c r="M96" t="s">
        <v>241</v>
      </c>
    </row>
    <row r="97" spans="1:13">
      <c r="A97" t="s">
        <v>205</v>
      </c>
      <c r="B97" t="s">
        <v>206</v>
      </c>
      <c r="C97" t="s">
        <v>158</v>
      </c>
      <c r="D97" t="s">
        <v>242</v>
      </c>
      <c r="E97" t="s">
        <v>58</v>
      </c>
      <c r="G97" t="s">
        <v>58</v>
      </c>
      <c r="I97" t="s">
        <v>90</v>
      </c>
      <c r="J97" t="s">
        <v>155</v>
      </c>
      <c r="L97" t="s">
        <v>133</v>
      </c>
      <c r="M97" t="s">
        <v>241</v>
      </c>
    </row>
    <row r="98" spans="1:13">
      <c r="A98" t="s">
        <v>205</v>
      </c>
      <c r="B98" t="s">
        <v>206</v>
      </c>
      <c r="C98" t="s">
        <v>243</v>
      </c>
      <c r="D98" t="s">
        <v>244</v>
      </c>
      <c r="E98" t="s">
        <v>58</v>
      </c>
      <c r="G98" t="s">
        <v>58</v>
      </c>
      <c r="I98" t="s">
        <v>234</v>
      </c>
      <c r="J98" t="s">
        <v>158</v>
      </c>
      <c r="L98" t="s">
        <v>133</v>
      </c>
      <c r="M98" t="s">
        <v>241</v>
      </c>
    </row>
    <row r="99" spans="1:13">
      <c r="A99" t="s">
        <v>205</v>
      </c>
      <c r="B99" t="s">
        <v>206</v>
      </c>
      <c r="C99" t="s">
        <v>164</v>
      </c>
      <c r="D99" t="s">
        <v>245</v>
      </c>
      <c r="F99" t="s">
        <v>58</v>
      </c>
      <c r="H99" t="s">
        <v>58</v>
      </c>
      <c r="I99" t="s">
        <v>86</v>
      </c>
      <c r="J99" t="s">
        <v>60</v>
      </c>
      <c r="L99" t="s">
        <v>125</v>
      </c>
      <c r="M99" t="s">
        <v>246</v>
      </c>
    </row>
    <row r="100" spans="1:13">
      <c r="A100" t="s">
        <v>205</v>
      </c>
      <c r="B100" t="s">
        <v>206</v>
      </c>
      <c r="C100" t="s">
        <v>167</v>
      </c>
      <c r="D100" t="s">
        <v>247</v>
      </c>
      <c r="F100" t="s">
        <v>58</v>
      </c>
      <c r="H100" t="s">
        <v>58</v>
      </c>
      <c r="I100" t="s">
        <v>90</v>
      </c>
      <c r="J100" t="s">
        <v>164</v>
      </c>
      <c r="L100" t="s">
        <v>125</v>
      </c>
      <c r="M100" t="s">
        <v>246</v>
      </c>
    </row>
    <row r="101" spans="1:13">
      <c r="A101" t="s">
        <v>205</v>
      </c>
      <c r="B101" t="s">
        <v>206</v>
      </c>
      <c r="C101" t="s">
        <v>248</v>
      </c>
      <c r="D101" t="s">
        <v>249</v>
      </c>
      <c r="F101" t="s">
        <v>58</v>
      </c>
      <c r="H101" t="s">
        <v>58</v>
      </c>
      <c r="I101" t="s">
        <v>234</v>
      </c>
      <c r="J101" t="s">
        <v>167</v>
      </c>
      <c r="L101" t="s">
        <v>125</v>
      </c>
      <c r="M101" t="s">
        <v>246</v>
      </c>
    </row>
  </sheetData>
  <pageMargins left="0.7" right="0.7" top="0.75" bottom="0.75" header="0.3" footer="0.3"/>
  <headerFooter>
    <oddFooter>&amp;L_x000D_&amp;1#&amp;"Calibri"&amp;10&amp;K000000 EXPLEO Internal</oddFooter>
  </headerFooter>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5A3CA4-A899-4502-88B7-D013B8807A67}">
  <sheetPr codeName="Sheet165"/>
  <dimension ref="B1:N263"/>
  <sheetViews>
    <sheetView zoomScaleNormal="100" workbookViewId="0">
      <selection activeCell="B5" sqref="B5"/>
    </sheetView>
  </sheetViews>
  <sheetFormatPr defaultColWidth="9" defaultRowHeight="12.95"/>
  <cols>
    <col min="2" max="2" width="10.140625" bestFit="1" customWidth="1"/>
    <col min="3" max="3" width="15.85546875" bestFit="1" customWidth="1"/>
    <col min="4" max="4" width="14.42578125" bestFit="1" customWidth="1"/>
    <col min="5" max="5" width="27.140625" bestFit="1" customWidth="1"/>
    <col min="6" max="6" width="9.140625" style="3" bestFit="1" customWidth="1"/>
    <col min="9" max="9" width="12.5703125" bestFit="1" customWidth="1"/>
    <col min="10" max="10" width="10.5703125" bestFit="1" customWidth="1"/>
    <col min="11" max="11" width="26.85546875" bestFit="1" customWidth="1"/>
    <col min="12" max="12" width="20.140625" bestFit="1" customWidth="1"/>
    <col min="13" max="13" width="26.140625" bestFit="1" customWidth="1"/>
    <col min="14" max="14" width="9.140625" bestFit="1" customWidth="1"/>
  </cols>
  <sheetData>
    <row r="1" spans="2:14" ht="23.25" customHeight="1">
      <c r="B1" s="251" t="s">
        <v>250</v>
      </c>
      <c r="C1" s="251"/>
      <c r="D1" s="251"/>
      <c r="E1" s="251"/>
      <c r="F1" s="251"/>
      <c r="I1" s="251" t="s">
        <v>251</v>
      </c>
      <c r="J1" s="251"/>
      <c r="K1" s="251"/>
      <c r="L1" s="251"/>
      <c r="M1" s="251"/>
      <c r="N1" s="252"/>
    </row>
    <row r="3" spans="2:14">
      <c r="B3" s="1" t="s">
        <v>252</v>
      </c>
      <c r="C3" s="1" t="s">
        <v>253</v>
      </c>
      <c r="D3" s="1" t="s">
        <v>254</v>
      </c>
      <c r="E3" s="4" t="s">
        <v>255</v>
      </c>
      <c r="F3" s="3" t="s">
        <v>256</v>
      </c>
      <c r="I3" s="1" t="s">
        <v>252</v>
      </c>
      <c r="J3" s="1" t="s">
        <v>253</v>
      </c>
      <c r="K3" s="1" t="s">
        <v>255</v>
      </c>
      <c r="L3" t="s">
        <v>257</v>
      </c>
      <c r="M3" t="s">
        <v>258</v>
      </c>
      <c r="N3" s="3" t="s">
        <v>256</v>
      </c>
    </row>
    <row r="4" spans="2:14">
      <c r="B4">
        <v>1</v>
      </c>
      <c r="I4">
        <v>1</v>
      </c>
      <c r="L4" s="3"/>
      <c r="M4" s="3"/>
      <c r="N4" s="3"/>
    </row>
    <row r="5" spans="2:14">
      <c r="C5" t="s">
        <v>259</v>
      </c>
      <c r="J5" t="s">
        <v>259</v>
      </c>
      <c r="L5" s="3"/>
      <c r="M5" s="3"/>
      <c r="N5" s="3"/>
    </row>
    <row r="6" spans="2:14">
      <c r="D6" t="s">
        <v>260</v>
      </c>
      <c r="K6" t="s">
        <v>261</v>
      </c>
      <c r="L6" s="3">
        <v>1</v>
      </c>
      <c r="M6" s="3">
        <v>1</v>
      </c>
      <c r="N6" s="3">
        <v>6</v>
      </c>
    </row>
    <row r="7" spans="2:14">
      <c r="E7" t="s">
        <v>261</v>
      </c>
      <c r="F7" s="3">
        <v>6</v>
      </c>
      <c r="K7" t="s">
        <v>262</v>
      </c>
      <c r="L7" s="3">
        <v>1</v>
      </c>
      <c r="M7" s="3">
        <v>1</v>
      </c>
      <c r="N7" s="3">
        <v>4</v>
      </c>
    </row>
    <row r="8" spans="2:14">
      <c r="E8" t="s">
        <v>262</v>
      </c>
      <c r="F8" s="3">
        <v>4</v>
      </c>
      <c r="K8" t="s">
        <v>263</v>
      </c>
      <c r="L8" s="3">
        <v>1</v>
      </c>
      <c r="M8" s="3">
        <v>1</v>
      </c>
      <c r="N8" s="3">
        <v>3</v>
      </c>
    </row>
    <row r="9" spans="2:14">
      <c r="E9" t="s">
        <v>263</v>
      </c>
      <c r="F9" s="3">
        <v>3</v>
      </c>
      <c r="K9" t="s">
        <v>264</v>
      </c>
      <c r="L9" s="3">
        <v>1</v>
      </c>
      <c r="M9" s="3">
        <v>1</v>
      </c>
      <c r="N9" s="3">
        <v>5</v>
      </c>
    </row>
    <row r="10" spans="2:14">
      <c r="E10" t="s">
        <v>264</v>
      </c>
      <c r="F10" s="3">
        <v>5</v>
      </c>
      <c r="J10" t="s">
        <v>265</v>
      </c>
      <c r="L10" s="3">
        <v>4</v>
      </c>
      <c r="M10" s="3">
        <v>1</v>
      </c>
      <c r="N10" s="3">
        <v>18</v>
      </c>
    </row>
    <row r="11" spans="2:14">
      <c r="D11" t="s">
        <v>266</v>
      </c>
      <c r="F11" s="3">
        <v>18</v>
      </c>
      <c r="J11" t="s">
        <v>267</v>
      </c>
      <c r="L11" s="3"/>
      <c r="M11" s="3"/>
      <c r="N11" s="3"/>
    </row>
    <row r="12" spans="2:14">
      <c r="C12" t="s">
        <v>265</v>
      </c>
      <c r="F12" s="3">
        <v>18</v>
      </c>
      <c r="K12" t="s">
        <v>261</v>
      </c>
      <c r="L12" s="3">
        <v>1</v>
      </c>
      <c r="M12" s="3">
        <v>4</v>
      </c>
      <c r="N12" s="3">
        <v>14</v>
      </c>
    </row>
    <row r="13" spans="2:14">
      <c r="C13" t="s">
        <v>267</v>
      </c>
      <c r="K13" t="s">
        <v>262</v>
      </c>
      <c r="L13" s="3">
        <v>1</v>
      </c>
      <c r="M13" s="3">
        <v>4</v>
      </c>
      <c r="N13" s="3">
        <v>14</v>
      </c>
    </row>
    <row r="14" spans="2:14">
      <c r="D14" t="s">
        <v>55</v>
      </c>
      <c r="K14" t="s">
        <v>263</v>
      </c>
      <c r="L14" s="3">
        <v>1</v>
      </c>
      <c r="M14" s="3">
        <v>4</v>
      </c>
      <c r="N14" s="3">
        <v>14</v>
      </c>
    </row>
    <row r="15" spans="2:14">
      <c r="E15" t="s">
        <v>261</v>
      </c>
      <c r="F15" s="3">
        <v>2</v>
      </c>
      <c r="K15" t="s">
        <v>264</v>
      </c>
      <c r="L15" s="3">
        <v>1</v>
      </c>
      <c r="M15" s="3">
        <v>4</v>
      </c>
      <c r="N15" s="3">
        <v>14</v>
      </c>
    </row>
    <row r="16" spans="2:14">
      <c r="E16" t="s">
        <v>262</v>
      </c>
      <c r="F16" s="3">
        <v>2</v>
      </c>
      <c r="J16" t="s">
        <v>268</v>
      </c>
      <c r="L16" s="3">
        <v>4</v>
      </c>
      <c r="M16" s="3">
        <v>4</v>
      </c>
      <c r="N16" s="3">
        <v>56</v>
      </c>
    </row>
    <row r="17" spans="4:14">
      <c r="E17" t="s">
        <v>263</v>
      </c>
      <c r="F17" s="3">
        <v>2</v>
      </c>
      <c r="J17" t="s">
        <v>269</v>
      </c>
      <c r="L17" s="3"/>
      <c r="M17" s="3"/>
      <c r="N17" s="3"/>
    </row>
    <row r="18" spans="4:14">
      <c r="E18" t="s">
        <v>264</v>
      </c>
      <c r="F18" s="3">
        <v>2</v>
      </c>
      <c r="K18" t="s">
        <v>261</v>
      </c>
      <c r="L18" s="3">
        <v>1</v>
      </c>
      <c r="M18" s="3">
        <v>6</v>
      </c>
      <c r="N18" s="3">
        <v>18</v>
      </c>
    </row>
    <row r="19" spans="4:14">
      <c r="D19" t="s">
        <v>270</v>
      </c>
      <c r="F19" s="3">
        <v>8</v>
      </c>
      <c r="K19" t="s">
        <v>262</v>
      </c>
      <c r="L19" s="3">
        <v>1</v>
      </c>
      <c r="M19" s="3">
        <v>6</v>
      </c>
      <c r="N19" s="3">
        <v>16</v>
      </c>
    </row>
    <row r="20" spans="4:14">
      <c r="D20" t="s">
        <v>109</v>
      </c>
      <c r="K20" t="s">
        <v>263</v>
      </c>
      <c r="L20" s="3">
        <v>1</v>
      </c>
      <c r="M20" s="3">
        <v>6</v>
      </c>
      <c r="N20" s="3">
        <v>20</v>
      </c>
    </row>
    <row r="21" spans="4:14">
      <c r="E21" t="s">
        <v>261</v>
      </c>
      <c r="F21" s="3">
        <v>8</v>
      </c>
      <c r="K21" t="s">
        <v>264</v>
      </c>
      <c r="L21" s="3">
        <v>1</v>
      </c>
      <c r="M21" s="3">
        <v>6</v>
      </c>
      <c r="N21" s="3">
        <v>16</v>
      </c>
    </row>
    <row r="22" spans="4:14">
      <c r="E22" t="s">
        <v>262</v>
      </c>
      <c r="F22" s="3">
        <v>8</v>
      </c>
      <c r="J22" t="s">
        <v>271</v>
      </c>
      <c r="L22" s="3">
        <v>4</v>
      </c>
      <c r="M22" s="3">
        <v>6</v>
      </c>
      <c r="N22" s="3">
        <v>70</v>
      </c>
    </row>
    <row r="23" spans="4:14">
      <c r="E23" t="s">
        <v>263</v>
      </c>
      <c r="F23" s="3">
        <v>8</v>
      </c>
      <c r="J23" t="s">
        <v>272</v>
      </c>
      <c r="L23" s="3"/>
      <c r="M23" s="3"/>
      <c r="N23" s="3"/>
    </row>
    <row r="24" spans="4:14">
      <c r="E24" t="s">
        <v>264</v>
      </c>
      <c r="F24" s="3">
        <v>8</v>
      </c>
      <c r="K24" t="s">
        <v>261</v>
      </c>
      <c r="L24" s="3">
        <v>1</v>
      </c>
      <c r="M24" s="3">
        <v>7</v>
      </c>
      <c r="N24" s="3">
        <v>17</v>
      </c>
    </row>
    <row r="25" spans="4:14">
      <c r="D25" t="s">
        <v>273</v>
      </c>
      <c r="F25" s="3">
        <v>32</v>
      </c>
      <c r="K25" t="s">
        <v>262</v>
      </c>
      <c r="L25" s="3">
        <v>1</v>
      </c>
      <c r="M25" s="3">
        <v>7</v>
      </c>
      <c r="N25" s="3">
        <v>17</v>
      </c>
    </row>
    <row r="26" spans="4:14">
      <c r="D26" t="s">
        <v>174</v>
      </c>
      <c r="K26" t="s">
        <v>263</v>
      </c>
      <c r="L26" s="3">
        <v>1</v>
      </c>
      <c r="M26" s="3">
        <v>7</v>
      </c>
      <c r="N26" s="3">
        <v>21</v>
      </c>
    </row>
    <row r="27" spans="4:14">
      <c r="E27" t="s">
        <v>261</v>
      </c>
      <c r="F27" s="3">
        <v>2</v>
      </c>
      <c r="K27" t="s">
        <v>264</v>
      </c>
      <c r="L27" s="3">
        <v>1</v>
      </c>
      <c r="M27" s="3">
        <v>7</v>
      </c>
      <c r="N27" s="3">
        <v>17</v>
      </c>
    </row>
    <row r="28" spans="4:14">
      <c r="E28" t="s">
        <v>262</v>
      </c>
      <c r="F28" s="3">
        <v>2</v>
      </c>
      <c r="J28" t="s">
        <v>274</v>
      </c>
      <c r="L28" s="3">
        <v>4</v>
      </c>
      <c r="M28" s="3">
        <v>7</v>
      </c>
      <c r="N28" s="3">
        <v>72</v>
      </c>
    </row>
    <row r="29" spans="4:14">
      <c r="E29" t="s">
        <v>263</v>
      </c>
      <c r="F29" s="3">
        <v>2</v>
      </c>
      <c r="J29" t="s">
        <v>275</v>
      </c>
      <c r="L29" s="3"/>
      <c r="M29" s="3"/>
      <c r="N29" s="3"/>
    </row>
    <row r="30" spans="4:14">
      <c r="E30" t="s">
        <v>264</v>
      </c>
      <c r="F30" s="3">
        <v>2</v>
      </c>
      <c r="K30" t="s">
        <v>276</v>
      </c>
      <c r="L30" s="3">
        <v>1</v>
      </c>
      <c r="M30" s="3">
        <v>1</v>
      </c>
      <c r="N30" s="3">
        <v>7</v>
      </c>
    </row>
    <row r="31" spans="4:14">
      <c r="D31" t="s">
        <v>277</v>
      </c>
      <c r="F31" s="3">
        <v>8</v>
      </c>
      <c r="J31" t="s">
        <v>278</v>
      </c>
      <c r="L31" s="3">
        <v>1</v>
      </c>
      <c r="M31" s="3">
        <v>1</v>
      </c>
      <c r="N31" s="3">
        <v>7</v>
      </c>
    </row>
    <row r="32" spans="4:14">
      <c r="D32" t="s">
        <v>206</v>
      </c>
      <c r="I32" t="s">
        <v>279</v>
      </c>
      <c r="L32" s="3">
        <v>5</v>
      </c>
      <c r="M32" s="3">
        <v>19</v>
      </c>
      <c r="N32" s="3">
        <v>223</v>
      </c>
    </row>
    <row r="33" spans="3:14">
      <c r="E33" t="s">
        <v>261</v>
      </c>
      <c r="F33" s="3">
        <v>2</v>
      </c>
      <c r="I33">
        <v>2</v>
      </c>
      <c r="L33" s="3"/>
      <c r="M33" s="3"/>
      <c r="N33" s="3"/>
    </row>
    <row r="34" spans="3:14">
      <c r="E34" t="s">
        <v>262</v>
      </c>
      <c r="F34" s="3">
        <v>2</v>
      </c>
      <c r="J34" t="s">
        <v>267</v>
      </c>
      <c r="L34" s="3"/>
      <c r="M34" s="3"/>
      <c r="N34" s="3"/>
    </row>
    <row r="35" spans="3:14">
      <c r="E35" t="s">
        <v>263</v>
      </c>
      <c r="F35" s="3">
        <v>2</v>
      </c>
      <c r="K35" t="s">
        <v>261</v>
      </c>
      <c r="L35" s="3">
        <v>1</v>
      </c>
      <c r="M35" s="3">
        <v>2</v>
      </c>
      <c r="N35" s="3">
        <v>6</v>
      </c>
    </row>
    <row r="36" spans="3:14">
      <c r="E36" t="s">
        <v>264</v>
      </c>
      <c r="F36" s="3">
        <v>2</v>
      </c>
      <c r="K36" t="s">
        <v>262</v>
      </c>
      <c r="L36" s="3">
        <v>1</v>
      </c>
      <c r="M36" s="3">
        <v>1</v>
      </c>
      <c r="N36" s="3">
        <v>4</v>
      </c>
    </row>
    <row r="37" spans="3:14">
      <c r="D37" t="s">
        <v>280</v>
      </c>
      <c r="F37" s="3">
        <v>8</v>
      </c>
      <c r="K37" t="s">
        <v>263</v>
      </c>
      <c r="L37" s="3">
        <v>1</v>
      </c>
      <c r="M37" s="3">
        <v>1</v>
      </c>
      <c r="N37" s="3">
        <v>4</v>
      </c>
    </row>
    <row r="38" spans="3:14">
      <c r="C38" t="s">
        <v>268</v>
      </c>
      <c r="F38" s="3">
        <v>56</v>
      </c>
      <c r="K38" t="s">
        <v>264</v>
      </c>
      <c r="L38" s="3">
        <v>1</v>
      </c>
      <c r="M38" s="3">
        <v>1</v>
      </c>
      <c r="N38" s="3">
        <v>4</v>
      </c>
    </row>
    <row r="39" spans="3:14">
      <c r="C39" t="s">
        <v>269</v>
      </c>
      <c r="J39" t="s">
        <v>268</v>
      </c>
      <c r="L39" s="3">
        <v>4</v>
      </c>
      <c r="M39" s="3">
        <v>2</v>
      </c>
      <c r="N39" s="3">
        <v>18</v>
      </c>
    </row>
    <row r="40" spans="3:14">
      <c r="D40" t="s">
        <v>281</v>
      </c>
      <c r="J40" t="s">
        <v>269</v>
      </c>
      <c r="L40" s="3"/>
      <c r="M40" s="3"/>
      <c r="N40" s="3"/>
    </row>
    <row r="41" spans="3:14">
      <c r="E41" t="s">
        <v>261</v>
      </c>
      <c r="F41" s="3">
        <v>2</v>
      </c>
      <c r="K41" t="s">
        <v>261</v>
      </c>
      <c r="L41" s="3">
        <v>1</v>
      </c>
      <c r="M41" s="3">
        <v>10</v>
      </c>
      <c r="N41" s="3">
        <v>15</v>
      </c>
    </row>
    <row r="42" spans="3:14">
      <c r="E42" t="s">
        <v>262</v>
      </c>
      <c r="F42" s="3">
        <v>2</v>
      </c>
      <c r="K42" t="s">
        <v>262</v>
      </c>
      <c r="L42" s="3">
        <v>1</v>
      </c>
      <c r="M42" s="3">
        <v>10</v>
      </c>
      <c r="N42" s="3">
        <v>14</v>
      </c>
    </row>
    <row r="43" spans="3:14">
      <c r="E43" t="s">
        <v>263</v>
      </c>
      <c r="F43" s="3">
        <v>4</v>
      </c>
      <c r="K43" t="s">
        <v>263</v>
      </c>
      <c r="L43" s="3">
        <v>1</v>
      </c>
      <c r="M43" s="3">
        <v>9</v>
      </c>
      <c r="N43" s="3">
        <v>14</v>
      </c>
    </row>
    <row r="44" spans="3:14">
      <c r="E44" t="s">
        <v>264</v>
      </c>
      <c r="F44" s="3">
        <v>2</v>
      </c>
      <c r="K44" t="s">
        <v>264</v>
      </c>
      <c r="L44" s="3">
        <v>1</v>
      </c>
      <c r="M44" s="3">
        <v>9</v>
      </c>
      <c r="N44" s="3">
        <v>13</v>
      </c>
    </row>
    <row r="45" spans="3:14">
      <c r="D45" t="s">
        <v>282</v>
      </c>
      <c r="F45" s="3">
        <v>10</v>
      </c>
      <c r="J45" t="s">
        <v>271</v>
      </c>
      <c r="L45" s="3">
        <v>4</v>
      </c>
      <c r="M45" s="3">
        <v>11</v>
      </c>
      <c r="N45" s="3">
        <v>54</v>
      </c>
    </row>
    <row r="46" spans="3:14">
      <c r="D46" t="s">
        <v>283</v>
      </c>
      <c r="J46" t="s">
        <v>272</v>
      </c>
      <c r="L46" s="3"/>
      <c r="M46" s="3"/>
      <c r="N46" s="3"/>
    </row>
    <row r="47" spans="3:14">
      <c r="E47" t="s">
        <v>261</v>
      </c>
      <c r="F47" s="3">
        <v>10</v>
      </c>
      <c r="K47" t="s">
        <v>261</v>
      </c>
      <c r="L47" s="3">
        <v>1</v>
      </c>
      <c r="M47" s="3">
        <v>11</v>
      </c>
      <c r="N47" s="3">
        <v>16</v>
      </c>
    </row>
    <row r="48" spans="3:14">
      <c r="E48" t="s">
        <v>262</v>
      </c>
      <c r="F48" s="3">
        <v>8</v>
      </c>
      <c r="K48" t="s">
        <v>262</v>
      </c>
      <c r="L48" s="3">
        <v>1</v>
      </c>
      <c r="M48" s="3">
        <v>10</v>
      </c>
      <c r="N48" s="3">
        <v>14</v>
      </c>
    </row>
    <row r="49" spans="4:14">
      <c r="E49" t="s">
        <v>263</v>
      </c>
      <c r="F49" s="3">
        <v>10</v>
      </c>
      <c r="K49" t="s">
        <v>263</v>
      </c>
      <c r="L49" s="3">
        <v>1</v>
      </c>
      <c r="M49" s="3">
        <v>8</v>
      </c>
      <c r="N49" s="3">
        <v>13</v>
      </c>
    </row>
    <row r="50" spans="4:14">
      <c r="E50" t="s">
        <v>264</v>
      </c>
      <c r="F50" s="3">
        <v>8</v>
      </c>
      <c r="K50" t="s">
        <v>264</v>
      </c>
      <c r="L50" s="3">
        <v>1</v>
      </c>
      <c r="M50" s="3">
        <v>8</v>
      </c>
      <c r="N50" s="3">
        <v>11</v>
      </c>
    </row>
    <row r="51" spans="4:14">
      <c r="D51" t="s">
        <v>284</v>
      </c>
      <c r="F51" s="3">
        <v>36</v>
      </c>
      <c r="J51" t="s">
        <v>274</v>
      </c>
      <c r="L51" s="3">
        <v>4</v>
      </c>
      <c r="M51" s="3">
        <v>11</v>
      </c>
      <c r="N51" s="3">
        <v>54</v>
      </c>
    </row>
    <row r="52" spans="4:14">
      <c r="D52" t="s">
        <v>285</v>
      </c>
      <c r="I52" t="s">
        <v>286</v>
      </c>
      <c r="L52" s="3">
        <v>4</v>
      </c>
      <c r="M52" s="3">
        <v>24</v>
      </c>
      <c r="N52" s="3">
        <v>126</v>
      </c>
    </row>
    <row r="53" spans="4:14">
      <c r="E53" t="s">
        <v>261</v>
      </c>
      <c r="F53" s="3">
        <v>2</v>
      </c>
      <c r="I53" t="s">
        <v>287</v>
      </c>
      <c r="L53" s="3">
        <v>5</v>
      </c>
      <c r="M53" s="3">
        <v>43</v>
      </c>
      <c r="N53" s="3">
        <v>349</v>
      </c>
    </row>
    <row r="54" spans="4:14">
      <c r="E54" t="s">
        <v>262</v>
      </c>
      <c r="F54" s="3">
        <v>2</v>
      </c>
    </row>
    <row r="55" spans="4:14">
      <c r="E55" t="s">
        <v>263</v>
      </c>
      <c r="F55" s="3">
        <v>2</v>
      </c>
    </row>
    <row r="56" spans="4:14">
      <c r="E56" t="s">
        <v>264</v>
      </c>
      <c r="F56" s="3">
        <v>2</v>
      </c>
    </row>
    <row r="57" spans="4:14">
      <c r="D57" t="s">
        <v>288</v>
      </c>
      <c r="F57" s="3">
        <v>8</v>
      </c>
    </row>
    <row r="58" spans="4:14">
      <c r="D58" t="s">
        <v>289</v>
      </c>
    </row>
    <row r="59" spans="4:14">
      <c r="E59" t="s">
        <v>261</v>
      </c>
      <c r="F59" s="3">
        <v>2</v>
      </c>
    </row>
    <row r="60" spans="4:14">
      <c r="E60" t="s">
        <v>262</v>
      </c>
      <c r="F60" s="3">
        <v>2</v>
      </c>
    </row>
    <row r="61" spans="4:14">
      <c r="E61" t="s">
        <v>263</v>
      </c>
      <c r="F61" s="3">
        <v>2</v>
      </c>
    </row>
    <row r="62" spans="4:14">
      <c r="E62" t="s">
        <v>264</v>
      </c>
      <c r="F62" s="3">
        <v>2</v>
      </c>
    </row>
    <row r="63" spans="4:14">
      <c r="D63" t="s">
        <v>290</v>
      </c>
      <c r="F63" s="3">
        <v>8</v>
      </c>
    </row>
    <row r="64" spans="4:14">
      <c r="D64" t="s">
        <v>291</v>
      </c>
    </row>
    <row r="65" spans="3:6">
      <c r="E65" t="s">
        <v>261</v>
      </c>
      <c r="F65" s="3">
        <v>1</v>
      </c>
    </row>
    <row r="66" spans="3:6">
      <c r="E66" t="s">
        <v>262</v>
      </c>
      <c r="F66" s="3">
        <v>1</v>
      </c>
    </row>
    <row r="67" spans="3:6">
      <c r="E67" t="s">
        <v>263</v>
      </c>
      <c r="F67" s="3">
        <v>1</v>
      </c>
    </row>
    <row r="68" spans="3:6">
      <c r="E68" t="s">
        <v>264</v>
      </c>
      <c r="F68" s="3">
        <v>1</v>
      </c>
    </row>
    <row r="69" spans="3:6">
      <c r="D69" t="s">
        <v>292</v>
      </c>
      <c r="F69" s="3">
        <v>4</v>
      </c>
    </row>
    <row r="70" spans="3:6">
      <c r="D70" t="s">
        <v>293</v>
      </c>
    </row>
    <row r="71" spans="3:6">
      <c r="E71" t="s">
        <v>261</v>
      </c>
      <c r="F71" s="3">
        <v>1</v>
      </c>
    </row>
    <row r="72" spans="3:6">
      <c r="E72" t="s">
        <v>262</v>
      </c>
      <c r="F72" s="3">
        <v>1</v>
      </c>
    </row>
    <row r="73" spans="3:6">
      <c r="E73" t="s">
        <v>263</v>
      </c>
      <c r="F73" s="3">
        <v>1</v>
      </c>
    </row>
    <row r="74" spans="3:6">
      <c r="E74" t="s">
        <v>264</v>
      </c>
      <c r="F74" s="3">
        <v>1</v>
      </c>
    </row>
    <row r="75" spans="3:6">
      <c r="D75" t="s">
        <v>294</v>
      </c>
      <c r="F75" s="3">
        <v>4</v>
      </c>
    </row>
    <row r="76" spans="3:6">
      <c r="C76" t="s">
        <v>271</v>
      </c>
      <c r="F76" s="3">
        <v>70</v>
      </c>
    </row>
    <row r="77" spans="3:6">
      <c r="C77" t="s">
        <v>272</v>
      </c>
    </row>
    <row r="78" spans="3:6">
      <c r="D78" t="s">
        <v>295</v>
      </c>
    </row>
    <row r="79" spans="3:6">
      <c r="E79" t="s">
        <v>261</v>
      </c>
      <c r="F79" s="3">
        <v>2</v>
      </c>
    </row>
    <row r="80" spans="3:6">
      <c r="E80" t="s">
        <v>262</v>
      </c>
      <c r="F80" s="3">
        <v>2</v>
      </c>
    </row>
    <row r="81" spans="4:6">
      <c r="E81" t="s">
        <v>263</v>
      </c>
      <c r="F81" s="3">
        <v>4</v>
      </c>
    </row>
    <row r="82" spans="4:6">
      <c r="E82" t="s">
        <v>264</v>
      </c>
      <c r="F82" s="3">
        <v>2</v>
      </c>
    </row>
    <row r="83" spans="4:6">
      <c r="D83" t="s">
        <v>296</v>
      </c>
      <c r="F83" s="3">
        <v>10</v>
      </c>
    </row>
    <row r="84" spans="4:6">
      <c r="D84" t="s">
        <v>297</v>
      </c>
    </row>
    <row r="85" spans="4:6">
      <c r="E85" t="s">
        <v>261</v>
      </c>
      <c r="F85" s="3">
        <v>8</v>
      </c>
    </row>
    <row r="86" spans="4:6">
      <c r="E86" t="s">
        <v>262</v>
      </c>
      <c r="F86" s="3">
        <v>8</v>
      </c>
    </row>
    <row r="87" spans="4:6">
      <c r="E87" t="s">
        <v>263</v>
      </c>
      <c r="F87" s="3">
        <v>10</v>
      </c>
    </row>
    <row r="88" spans="4:6">
      <c r="E88" t="s">
        <v>264</v>
      </c>
      <c r="F88" s="3">
        <v>8</v>
      </c>
    </row>
    <row r="89" spans="4:6">
      <c r="D89" t="s">
        <v>298</v>
      </c>
      <c r="F89" s="3">
        <v>34</v>
      </c>
    </row>
    <row r="90" spans="4:6">
      <c r="D90" t="s">
        <v>299</v>
      </c>
    </row>
    <row r="91" spans="4:6">
      <c r="E91" t="s">
        <v>261</v>
      </c>
      <c r="F91" s="3">
        <v>2</v>
      </c>
    </row>
    <row r="92" spans="4:6">
      <c r="E92" t="s">
        <v>262</v>
      </c>
      <c r="F92" s="3">
        <v>2</v>
      </c>
    </row>
    <row r="93" spans="4:6">
      <c r="E93" t="s">
        <v>263</v>
      </c>
      <c r="F93" s="3">
        <v>2</v>
      </c>
    </row>
    <row r="94" spans="4:6">
      <c r="E94" t="s">
        <v>264</v>
      </c>
      <c r="F94" s="3">
        <v>2</v>
      </c>
    </row>
    <row r="95" spans="4:6">
      <c r="D95" t="s">
        <v>300</v>
      </c>
      <c r="F95" s="3">
        <v>8</v>
      </c>
    </row>
    <row r="96" spans="4:6">
      <c r="D96" t="s">
        <v>301</v>
      </c>
    </row>
    <row r="97" spans="4:6">
      <c r="E97" t="s">
        <v>261</v>
      </c>
      <c r="F97" s="3">
        <v>2</v>
      </c>
    </row>
    <row r="98" spans="4:6">
      <c r="E98" t="s">
        <v>262</v>
      </c>
      <c r="F98" s="3">
        <v>2</v>
      </c>
    </row>
    <row r="99" spans="4:6">
      <c r="E99" t="s">
        <v>263</v>
      </c>
      <c r="F99" s="3">
        <v>2</v>
      </c>
    </row>
    <row r="100" spans="4:6">
      <c r="E100" t="s">
        <v>264</v>
      </c>
      <c r="F100" s="3">
        <v>2</v>
      </c>
    </row>
    <row r="101" spans="4:6">
      <c r="D101" t="s">
        <v>302</v>
      </c>
      <c r="F101" s="3">
        <v>8</v>
      </c>
    </row>
    <row r="102" spans="4:6">
      <c r="D102" t="s">
        <v>303</v>
      </c>
    </row>
    <row r="103" spans="4:6">
      <c r="E103" t="s">
        <v>261</v>
      </c>
      <c r="F103" s="3">
        <v>1</v>
      </c>
    </row>
    <row r="104" spans="4:6">
      <c r="E104" t="s">
        <v>262</v>
      </c>
      <c r="F104" s="3">
        <v>1</v>
      </c>
    </row>
    <row r="105" spans="4:6">
      <c r="E105" t="s">
        <v>263</v>
      </c>
      <c r="F105" s="3">
        <v>1</v>
      </c>
    </row>
    <row r="106" spans="4:6">
      <c r="E106" t="s">
        <v>264</v>
      </c>
      <c r="F106" s="3">
        <v>1</v>
      </c>
    </row>
    <row r="107" spans="4:6">
      <c r="D107" t="s">
        <v>304</v>
      </c>
      <c r="F107" s="3">
        <v>4</v>
      </c>
    </row>
    <row r="108" spans="4:6">
      <c r="D108" t="s">
        <v>305</v>
      </c>
    </row>
    <row r="109" spans="4:6">
      <c r="E109" t="s">
        <v>261</v>
      </c>
      <c r="F109" s="3">
        <v>1</v>
      </c>
    </row>
    <row r="110" spans="4:6">
      <c r="E110" t="s">
        <v>262</v>
      </c>
      <c r="F110" s="3">
        <v>1</v>
      </c>
    </row>
    <row r="111" spans="4:6">
      <c r="E111" t="s">
        <v>263</v>
      </c>
      <c r="F111" s="3">
        <v>1</v>
      </c>
    </row>
    <row r="112" spans="4:6">
      <c r="E112" t="s">
        <v>264</v>
      </c>
      <c r="F112" s="3">
        <v>1</v>
      </c>
    </row>
    <row r="113" spans="2:6">
      <c r="D113" t="s">
        <v>306</v>
      </c>
      <c r="F113" s="3">
        <v>4</v>
      </c>
    </row>
    <row r="114" spans="2:6">
      <c r="D114" t="s">
        <v>307</v>
      </c>
    </row>
    <row r="115" spans="2:6">
      <c r="E115" t="s">
        <v>261</v>
      </c>
      <c r="F115" s="3">
        <v>1</v>
      </c>
    </row>
    <row r="116" spans="2:6">
      <c r="E116" t="s">
        <v>262</v>
      </c>
      <c r="F116" s="3">
        <v>1</v>
      </c>
    </row>
    <row r="117" spans="2:6">
      <c r="E117" t="s">
        <v>263</v>
      </c>
      <c r="F117" s="3">
        <v>1</v>
      </c>
    </row>
    <row r="118" spans="2:6">
      <c r="E118" t="s">
        <v>264</v>
      </c>
      <c r="F118" s="3">
        <v>1</v>
      </c>
    </row>
    <row r="119" spans="2:6">
      <c r="D119" t="s">
        <v>308</v>
      </c>
      <c r="F119" s="3">
        <v>4</v>
      </c>
    </row>
    <row r="120" spans="2:6">
      <c r="C120" t="s">
        <v>274</v>
      </c>
      <c r="F120" s="3">
        <v>72</v>
      </c>
    </row>
    <row r="121" spans="2:6">
      <c r="C121" t="s">
        <v>275</v>
      </c>
    </row>
    <row r="122" spans="2:6">
      <c r="D122" t="s">
        <v>309</v>
      </c>
    </row>
    <row r="123" spans="2:6">
      <c r="E123" t="s">
        <v>276</v>
      </c>
      <c r="F123" s="3">
        <v>7</v>
      </c>
    </row>
    <row r="124" spans="2:6">
      <c r="D124" t="s">
        <v>310</v>
      </c>
      <c r="F124" s="3">
        <v>7</v>
      </c>
    </row>
    <row r="125" spans="2:6">
      <c r="C125" t="s">
        <v>278</v>
      </c>
      <c r="F125" s="3">
        <v>7</v>
      </c>
    </row>
    <row r="126" spans="2:6">
      <c r="B126" t="s">
        <v>279</v>
      </c>
      <c r="F126" s="3">
        <v>223</v>
      </c>
    </row>
    <row r="127" spans="2:6">
      <c r="B127">
        <v>2</v>
      </c>
    </row>
    <row r="128" spans="2:6">
      <c r="C128" t="s">
        <v>267</v>
      </c>
    </row>
    <row r="129" spans="3:6">
      <c r="D129" t="s">
        <v>311</v>
      </c>
    </row>
    <row r="130" spans="3:6">
      <c r="E130" t="s">
        <v>261</v>
      </c>
      <c r="F130" s="3">
        <v>4</v>
      </c>
    </row>
    <row r="131" spans="3:6">
      <c r="E131" t="s">
        <v>262</v>
      </c>
      <c r="F131" s="3">
        <v>4</v>
      </c>
    </row>
    <row r="132" spans="3:6">
      <c r="E132" t="s">
        <v>263</v>
      </c>
      <c r="F132" s="3">
        <v>4</v>
      </c>
    </row>
    <row r="133" spans="3:6">
      <c r="E133" t="s">
        <v>264</v>
      </c>
      <c r="F133" s="3">
        <v>4</v>
      </c>
    </row>
    <row r="134" spans="3:6">
      <c r="D134" t="s">
        <v>312</v>
      </c>
      <c r="F134" s="3">
        <v>16</v>
      </c>
    </row>
    <row r="135" spans="3:6">
      <c r="D135" t="s">
        <v>313</v>
      </c>
    </row>
    <row r="136" spans="3:6">
      <c r="E136" t="s">
        <v>261</v>
      </c>
      <c r="F136" s="3">
        <v>2</v>
      </c>
    </row>
    <row r="137" spans="3:6">
      <c r="D137" t="s">
        <v>314</v>
      </c>
      <c r="F137" s="3">
        <v>2</v>
      </c>
    </row>
    <row r="138" spans="3:6">
      <c r="C138" t="s">
        <v>268</v>
      </c>
      <c r="F138" s="3">
        <v>18</v>
      </c>
    </row>
    <row r="139" spans="3:6">
      <c r="C139" t="s">
        <v>269</v>
      </c>
    </row>
    <row r="140" spans="3:6">
      <c r="D140" t="s">
        <v>315</v>
      </c>
    </row>
    <row r="141" spans="3:6">
      <c r="E141" t="s">
        <v>261</v>
      </c>
      <c r="F141" s="3">
        <v>1</v>
      </c>
    </row>
    <row r="142" spans="3:6">
      <c r="E142" t="s">
        <v>262</v>
      </c>
      <c r="F142" s="3">
        <v>1</v>
      </c>
    </row>
    <row r="143" spans="3:6">
      <c r="E143" t="s">
        <v>263</v>
      </c>
      <c r="F143" s="3">
        <v>1</v>
      </c>
    </row>
    <row r="144" spans="3:6">
      <c r="E144" t="s">
        <v>264</v>
      </c>
      <c r="F144" s="3">
        <v>1</v>
      </c>
    </row>
    <row r="145" spans="4:6">
      <c r="D145" t="s">
        <v>316</v>
      </c>
      <c r="F145" s="3">
        <v>4</v>
      </c>
    </row>
    <row r="146" spans="4:6">
      <c r="D146" t="s">
        <v>317</v>
      </c>
    </row>
    <row r="147" spans="4:6">
      <c r="E147" t="s">
        <v>261</v>
      </c>
      <c r="F147" s="3">
        <v>1</v>
      </c>
    </row>
    <row r="148" spans="4:6">
      <c r="E148" t="s">
        <v>262</v>
      </c>
      <c r="F148" s="3">
        <v>1</v>
      </c>
    </row>
    <row r="149" spans="4:6">
      <c r="E149" t="s">
        <v>263</v>
      </c>
      <c r="F149" s="3">
        <v>1</v>
      </c>
    </row>
    <row r="150" spans="4:6">
      <c r="E150" t="s">
        <v>264</v>
      </c>
      <c r="F150" s="3">
        <v>1</v>
      </c>
    </row>
    <row r="151" spans="4:6">
      <c r="D151" t="s">
        <v>318</v>
      </c>
      <c r="F151" s="3">
        <v>4</v>
      </c>
    </row>
    <row r="152" spans="4:6">
      <c r="D152" t="s">
        <v>319</v>
      </c>
    </row>
    <row r="153" spans="4:6">
      <c r="E153" t="s">
        <v>261</v>
      </c>
      <c r="F153" s="3">
        <v>1</v>
      </c>
    </row>
    <row r="154" spans="4:6">
      <c r="E154" t="s">
        <v>262</v>
      </c>
      <c r="F154" s="3">
        <v>1</v>
      </c>
    </row>
    <row r="155" spans="4:6">
      <c r="E155" t="s">
        <v>263</v>
      </c>
      <c r="F155" s="3">
        <v>1</v>
      </c>
    </row>
    <row r="156" spans="4:6">
      <c r="E156" t="s">
        <v>264</v>
      </c>
      <c r="F156" s="3">
        <v>1</v>
      </c>
    </row>
    <row r="157" spans="4:6">
      <c r="D157" t="s">
        <v>320</v>
      </c>
      <c r="F157" s="3">
        <v>4</v>
      </c>
    </row>
    <row r="158" spans="4:6">
      <c r="D158" t="s">
        <v>321</v>
      </c>
    </row>
    <row r="159" spans="4:6">
      <c r="E159" t="s">
        <v>261</v>
      </c>
      <c r="F159" s="3">
        <v>1</v>
      </c>
    </row>
    <row r="160" spans="4:6">
      <c r="E160" t="s">
        <v>262</v>
      </c>
      <c r="F160" s="3">
        <v>1</v>
      </c>
    </row>
    <row r="161" spans="4:6">
      <c r="E161" t="s">
        <v>263</v>
      </c>
      <c r="F161" s="3">
        <v>1</v>
      </c>
    </row>
    <row r="162" spans="4:6">
      <c r="E162" t="s">
        <v>264</v>
      </c>
      <c r="F162" s="3">
        <v>1</v>
      </c>
    </row>
    <row r="163" spans="4:6">
      <c r="D163" t="s">
        <v>322</v>
      </c>
      <c r="F163" s="3">
        <v>4</v>
      </c>
    </row>
    <row r="164" spans="4:6">
      <c r="D164" t="s">
        <v>323</v>
      </c>
    </row>
    <row r="165" spans="4:6">
      <c r="E165" t="s">
        <v>261</v>
      </c>
      <c r="F165" s="3">
        <v>1</v>
      </c>
    </row>
    <row r="166" spans="4:6">
      <c r="E166" t="s">
        <v>262</v>
      </c>
      <c r="F166" s="3">
        <v>1</v>
      </c>
    </row>
    <row r="167" spans="4:6">
      <c r="E167" t="s">
        <v>263</v>
      </c>
      <c r="F167" s="3">
        <v>1</v>
      </c>
    </row>
    <row r="168" spans="4:6">
      <c r="E168" t="s">
        <v>264</v>
      </c>
      <c r="F168" s="3">
        <v>1</v>
      </c>
    </row>
    <row r="169" spans="4:6">
      <c r="D169" t="s">
        <v>324</v>
      </c>
      <c r="F169" s="3">
        <v>4</v>
      </c>
    </row>
    <row r="170" spans="4:6">
      <c r="D170" t="s">
        <v>325</v>
      </c>
    </row>
    <row r="171" spans="4:6">
      <c r="E171" t="s">
        <v>261</v>
      </c>
      <c r="F171" s="3">
        <v>2</v>
      </c>
    </row>
    <row r="172" spans="4:6">
      <c r="E172" t="s">
        <v>262</v>
      </c>
      <c r="F172" s="3">
        <v>1</v>
      </c>
    </row>
    <row r="173" spans="4:6">
      <c r="E173" t="s">
        <v>263</v>
      </c>
      <c r="F173" s="3">
        <v>2</v>
      </c>
    </row>
    <row r="174" spans="4:6">
      <c r="E174" t="s">
        <v>264</v>
      </c>
      <c r="F174" s="3">
        <v>1</v>
      </c>
    </row>
    <row r="175" spans="4:6">
      <c r="D175" t="s">
        <v>326</v>
      </c>
      <c r="F175" s="3">
        <v>6</v>
      </c>
    </row>
    <row r="176" spans="4:6">
      <c r="D176" t="s">
        <v>327</v>
      </c>
    </row>
    <row r="177" spans="4:6">
      <c r="E177" t="s">
        <v>261</v>
      </c>
      <c r="F177" s="3">
        <v>1</v>
      </c>
    </row>
    <row r="178" spans="4:6">
      <c r="E178" t="s">
        <v>262</v>
      </c>
      <c r="F178" s="3">
        <v>1</v>
      </c>
    </row>
    <row r="179" spans="4:6">
      <c r="E179" t="s">
        <v>263</v>
      </c>
      <c r="F179" s="3">
        <v>1</v>
      </c>
    </row>
    <row r="180" spans="4:6">
      <c r="E180" t="s">
        <v>264</v>
      </c>
      <c r="F180" s="3">
        <v>1</v>
      </c>
    </row>
    <row r="181" spans="4:6">
      <c r="D181" t="s">
        <v>328</v>
      </c>
      <c r="F181" s="3">
        <v>4</v>
      </c>
    </row>
    <row r="182" spans="4:6">
      <c r="D182" t="s">
        <v>329</v>
      </c>
    </row>
    <row r="183" spans="4:6">
      <c r="E183" t="s">
        <v>261</v>
      </c>
      <c r="F183" s="3">
        <v>4</v>
      </c>
    </row>
    <row r="184" spans="4:6">
      <c r="E184" t="s">
        <v>262</v>
      </c>
      <c r="F184" s="3">
        <v>4</v>
      </c>
    </row>
    <row r="185" spans="4:6">
      <c r="E185" t="s">
        <v>263</v>
      </c>
      <c r="F185" s="3">
        <v>4</v>
      </c>
    </row>
    <row r="186" spans="4:6">
      <c r="E186" t="s">
        <v>264</v>
      </c>
      <c r="F186" s="3">
        <v>4</v>
      </c>
    </row>
    <row r="187" spans="4:6">
      <c r="D187" t="s">
        <v>330</v>
      </c>
      <c r="F187" s="3">
        <v>16</v>
      </c>
    </row>
    <row r="188" spans="4:6">
      <c r="D188" t="s">
        <v>331</v>
      </c>
    </row>
    <row r="189" spans="4:6">
      <c r="E189" t="s">
        <v>264</v>
      </c>
      <c r="F189" s="3">
        <v>2</v>
      </c>
    </row>
    <row r="190" spans="4:6">
      <c r="D190" t="s">
        <v>332</v>
      </c>
      <c r="F190" s="3">
        <v>2</v>
      </c>
    </row>
    <row r="191" spans="4:6">
      <c r="D191" t="s">
        <v>333</v>
      </c>
    </row>
    <row r="192" spans="4:6">
      <c r="E192" t="s">
        <v>261</v>
      </c>
      <c r="F192" s="3">
        <v>2</v>
      </c>
    </row>
    <row r="193" spans="3:6">
      <c r="E193" t="s">
        <v>262</v>
      </c>
      <c r="F193" s="3">
        <v>2</v>
      </c>
    </row>
    <row r="194" spans="3:6">
      <c r="D194" t="s">
        <v>334</v>
      </c>
      <c r="F194" s="3">
        <v>4</v>
      </c>
    </row>
    <row r="195" spans="3:6">
      <c r="D195" t="s">
        <v>335</v>
      </c>
    </row>
    <row r="196" spans="3:6">
      <c r="E196" t="s">
        <v>261</v>
      </c>
      <c r="F196" s="3">
        <v>1</v>
      </c>
    </row>
    <row r="197" spans="3:6">
      <c r="E197" t="s">
        <v>262</v>
      </c>
      <c r="F197" s="3">
        <v>1</v>
      </c>
    </row>
    <row r="198" spans="3:6">
      <c r="E198" t="s">
        <v>263</v>
      </c>
      <c r="F198" s="3">
        <v>2</v>
      </c>
    </row>
    <row r="199" spans="3:6">
      <c r="D199" t="s">
        <v>336</v>
      </c>
      <c r="F199" s="3">
        <v>2</v>
      </c>
    </row>
    <row r="200" spans="3:6">
      <c r="C200" t="s">
        <v>271</v>
      </c>
      <c r="F200" s="3">
        <v>54</v>
      </c>
    </row>
    <row r="201" spans="3:6">
      <c r="C201" t="s">
        <v>272</v>
      </c>
    </row>
    <row r="202" spans="3:6">
      <c r="D202" t="s">
        <v>337</v>
      </c>
    </row>
    <row r="203" spans="3:6">
      <c r="E203" t="s">
        <v>261</v>
      </c>
      <c r="F203" s="3">
        <v>1</v>
      </c>
    </row>
    <row r="204" spans="3:6">
      <c r="E204" t="s">
        <v>262</v>
      </c>
      <c r="F204" s="3">
        <v>1</v>
      </c>
    </row>
    <row r="205" spans="3:6">
      <c r="E205" t="s">
        <v>263</v>
      </c>
      <c r="F205" s="3">
        <v>1</v>
      </c>
    </row>
    <row r="206" spans="3:6">
      <c r="E206" t="s">
        <v>264</v>
      </c>
      <c r="F206" s="3">
        <v>1</v>
      </c>
    </row>
    <row r="207" spans="3:6">
      <c r="D207" t="s">
        <v>338</v>
      </c>
      <c r="F207" s="3">
        <v>4</v>
      </c>
    </row>
    <row r="208" spans="3:6">
      <c r="D208" t="s">
        <v>339</v>
      </c>
    </row>
    <row r="209" spans="4:6">
      <c r="E209" t="s">
        <v>261</v>
      </c>
      <c r="F209" s="3">
        <v>1</v>
      </c>
    </row>
    <row r="210" spans="4:6">
      <c r="E210" t="s">
        <v>262</v>
      </c>
      <c r="F210" s="3">
        <v>1</v>
      </c>
    </row>
    <row r="211" spans="4:6">
      <c r="E211" t="s">
        <v>263</v>
      </c>
      <c r="F211" s="3">
        <v>1</v>
      </c>
    </row>
    <row r="212" spans="4:6">
      <c r="E212" t="s">
        <v>264</v>
      </c>
      <c r="F212" s="3">
        <v>1</v>
      </c>
    </row>
    <row r="213" spans="4:6">
      <c r="D213" t="s">
        <v>340</v>
      </c>
      <c r="F213" s="3">
        <v>4</v>
      </c>
    </row>
    <row r="214" spans="4:6">
      <c r="D214" t="s">
        <v>341</v>
      </c>
    </row>
    <row r="215" spans="4:6">
      <c r="E215" t="s">
        <v>261</v>
      </c>
      <c r="F215" s="3">
        <v>1</v>
      </c>
    </row>
    <row r="216" spans="4:6">
      <c r="E216" t="s">
        <v>262</v>
      </c>
      <c r="F216" s="3">
        <v>1</v>
      </c>
    </row>
    <row r="217" spans="4:6">
      <c r="E217" t="s">
        <v>263</v>
      </c>
      <c r="F217" s="3">
        <v>1</v>
      </c>
    </row>
    <row r="218" spans="4:6">
      <c r="E218" t="s">
        <v>264</v>
      </c>
      <c r="F218" s="3">
        <v>1</v>
      </c>
    </row>
    <row r="219" spans="4:6">
      <c r="D219" t="s">
        <v>342</v>
      </c>
      <c r="F219" s="3">
        <v>4</v>
      </c>
    </row>
    <row r="220" spans="4:6">
      <c r="D220" t="s">
        <v>343</v>
      </c>
    </row>
    <row r="221" spans="4:6">
      <c r="E221" t="s">
        <v>261</v>
      </c>
      <c r="F221" s="3">
        <v>1</v>
      </c>
    </row>
    <row r="222" spans="4:6">
      <c r="E222" t="s">
        <v>262</v>
      </c>
      <c r="F222" s="3">
        <v>1</v>
      </c>
    </row>
    <row r="223" spans="4:6">
      <c r="E223" t="s">
        <v>263</v>
      </c>
      <c r="F223" s="3">
        <v>1</v>
      </c>
    </row>
    <row r="224" spans="4:6">
      <c r="E224" t="s">
        <v>264</v>
      </c>
      <c r="F224" s="3">
        <v>1</v>
      </c>
    </row>
    <row r="225" spans="4:6">
      <c r="D225" t="s">
        <v>344</v>
      </c>
      <c r="F225" s="3">
        <v>4</v>
      </c>
    </row>
    <row r="226" spans="4:6">
      <c r="D226" t="s">
        <v>345</v>
      </c>
    </row>
    <row r="227" spans="4:6">
      <c r="E227" t="s">
        <v>261</v>
      </c>
      <c r="F227" s="3">
        <v>1</v>
      </c>
    </row>
    <row r="228" spans="4:6">
      <c r="E228" t="s">
        <v>262</v>
      </c>
      <c r="F228" s="3">
        <v>1</v>
      </c>
    </row>
    <row r="229" spans="4:6">
      <c r="E229" t="s">
        <v>263</v>
      </c>
      <c r="F229" s="3">
        <v>1</v>
      </c>
    </row>
    <row r="230" spans="4:6">
      <c r="E230" t="s">
        <v>264</v>
      </c>
      <c r="F230" s="3">
        <v>1</v>
      </c>
    </row>
    <row r="231" spans="4:6">
      <c r="D231" t="s">
        <v>346</v>
      </c>
      <c r="F231" s="3">
        <v>4</v>
      </c>
    </row>
    <row r="232" spans="4:6">
      <c r="D232" t="s">
        <v>347</v>
      </c>
    </row>
    <row r="233" spans="4:6">
      <c r="E233" t="s">
        <v>261</v>
      </c>
      <c r="F233" s="3">
        <v>1</v>
      </c>
    </row>
    <row r="234" spans="4:6">
      <c r="E234" t="s">
        <v>262</v>
      </c>
      <c r="F234" s="3">
        <v>1</v>
      </c>
    </row>
    <row r="235" spans="4:6">
      <c r="E235" t="s">
        <v>263</v>
      </c>
      <c r="F235" s="3">
        <v>3</v>
      </c>
    </row>
    <row r="236" spans="4:6">
      <c r="E236" t="s">
        <v>264</v>
      </c>
      <c r="F236" s="3">
        <v>1</v>
      </c>
    </row>
    <row r="237" spans="4:6">
      <c r="D237" t="s">
        <v>348</v>
      </c>
      <c r="F237" s="3">
        <v>6</v>
      </c>
    </row>
    <row r="238" spans="4:6">
      <c r="D238" t="s">
        <v>349</v>
      </c>
    </row>
    <row r="239" spans="4:6">
      <c r="E239" t="s">
        <v>261</v>
      </c>
      <c r="F239" s="3">
        <v>1</v>
      </c>
    </row>
    <row r="240" spans="4:6">
      <c r="E240" t="s">
        <v>262</v>
      </c>
      <c r="F240" s="3">
        <v>1</v>
      </c>
    </row>
    <row r="241" spans="4:6">
      <c r="E241" t="s">
        <v>263</v>
      </c>
      <c r="F241" s="3">
        <v>1</v>
      </c>
    </row>
    <row r="242" spans="4:6">
      <c r="E242" t="s">
        <v>264</v>
      </c>
      <c r="F242" s="3">
        <v>1</v>
      </c>
    </row>
    <row r="243" spans="4:6">
      <c r="D243" t="s">
        <v>350</v>
      </c>
      <c r="F243" s="3">
        <v>4</v>
      </c>
    </row>
    <row r="244" spans="4:6">
      <c r="D244" t="s">
        <v>351</v>
      </c>
    </row>
    <row r="245" spans="4:6">
      <c r="E245" t="s">
        <v>261</v>
      </c>
      <c r="F245" s="3">
        <v>4</v>
      </c>
    </row>
    <row r="246" spans="4:6">
      <c r="E246" t="s">
        <v>262</v>
      </c>
      <c r="F246" s="3">
        <v>4</v>
      </c>
    </row>
    <row r="247" spans="4:6">
      <c r="E247" t="s">
        <v>263</v>
      </c>
      <c r="F247" s="3">
        <v>4</v>
      </c>
    </row>
    <row r="248" spans="4:6">
      <c r="E248" t="s">
        <v>264</v>
      </c>
      <c r="F248" s="3">
        <v>4</v>
      </c>
    </row>
    <row r="249" spans="4:6">
      <c r="D249" t="s">
        <v>352</v>
      </c>
      <c r="F249" s="3">
        <v>16</v>
      </c>
    </row>
    <row r="250" spans="4:6">
      <c r="D250" t="s">
        <v>353</v>
      </c>
    </row>
    <row r="251" spans="4:6">
      <c r="E251" t="s">
        <v>261</v>
      </c>
      <c r="F251" s="3">
        <v>2</v>
      </c>
    </row>
    <row r="252" spans="4:6">
      <c r="D252" t="s">
        <v>354</v>
      </c>
      <c r="F252" s="3">
        <v>2</v>
      </c>
    </row>
    <row r="253" spans="4:6">
      <c r="D253" t="s">
        <v>355</v>
      </c>
    </row>
    <row r="254" spans="4:6">
      <c r="E254" t="s">
        <v>261</v>
      </c>
      <c r="F254" s="3">
        <v>2</v>
      </c>
    </row>
    <row r="255" spans="4:6">
      <c r="E255" t="s">
        <v>262</v>
      </c>
      <c r="F255" s="3">
        <v>2</v>
      </c>
    </row>
    <row r="256" spans="4:6">
      <c r="D256" t="s">
        <v>356</v>
      </c>
      <c r="F256" s="3">
        <v>4</v>
      </c>
    </row>
    <row r="257" spans="2:6">
      <c r="D257" t="s">
        <v>357</v>
      </c>
    </row>
    <row r="258" spans="2:6">
      <c r="E258" t="s">
        <v>261</v>
      </c>
      <c r="F258" s="3">
        <v>1</v>
      </c>
    </row>
    <row r="259" spans="2:6">
      <c r="E259" t="s">
        <v>262</v>
      </c>
      <c r="F259" s="3">
        <v>1</v>
      </c>
    </row>
    <row r="260" spans="2:6">
      <c r="D260" t="s">
        <v>358</v>
      </c>
      <c r="F260" s="3">
        <v>2</v>
      </c>
    </row>
    <row r="261" spans="2:6">
      <c r="C261" t="s">
        <v>274</v>
      </c>
      <c r="F261" s="3">
        <v>54</v>
      </c>
    </row>
    <row r="262" spans="2:6">
      <c r="B262" t="s">
        <v>286</v>
      </c>
      <c r="F262" s="3">
        <v>126</v>
      </c>
    </row>
    <row r="263" spans="2:6">
      <c r="B263" t="s">
        <v>287</v>
      </c>
      <c r="F263" s="3">
        <v>349</v>
      </c>
    </row>
  </sheetData>
  <mergeCells count="2">
    <mergeCell ref="B1:F1"/>
    <mergeCell ref="I1:N1"/>
  </mergeCells>
  <pageMargins left="0.7" right="0.7" top="0.75" bottom="0.75" header="0.3" footer="0.3"/>
  <pageSetup paperSize="9" orientation="portrait" r:id="rId3"/>
  <headerFooter>
    <oddFooter>&amp;L_x000D_&amp;1#&amp;"Calibri"&amp;10&amp;K000000 EXPLEO Internal</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1F6D10-8604-457E-905A-4894A2C1864E}">
  <sheetPr codeName="Sheet166"/>
  <dimension ref="A1:K150"/>
  <sheetViews>
    <sheetView showGridLines="0" topLeftCell="A4" zoomScaleNormal="115" workbookViewId="0">
      <selection activeCell="A26" sqref="A26"/>
    </sheetView>
  </sheetViews>
  <sheetFormatPr defaultColWidth="8.85546875" defaultRowHeight="12.95"/>
  <cols>
    <col min="2" max="2" width="37.140625" customWidth="1"/>
  </cols>
  <sheetData>
    <row r="1" spans="2:2" ht="28.5">
      <c r="B1" s="5" t="s">
        <v>0</v>
      </c>
    </row>
    <row r="4" spans="2:2" ht="23.45">
      <c r="B4" s="32" t="s">
        <v>359</v>
      </c>
    </row>
    <row r="5" spans="2:2">
      <c r="B5" s="33" t="s">
        <v>360</v>
      </c>
    </row>
    <row r="6" spans="2:2">
      <c r="B6" s="33" t="s">
        <v>16</v>
      </c>
    </row>
    <row r="7" spans="2:2">
      <c r="B7" s="33" t="s">
        <v>17</v>
      </c>
    </row>
    <row r="8" spans="2:2">
      <c r="B8" s="33" t="s">
        <v>361</v>
      </c>
    </row>
    <row r="9" spans="2:2">
      <c r="B9" s="33"/>
    </row>
    <row r="10" spans="2:2" s="34" customFormat="1"/>
    <row r="11" spans="2:2" ht="23.45">
      <c r="B11" s="32" t="s">
        <v>360</v>
      </c>
    </row>
    <row r="13" spans="2:2">
      <c r="B13" t="s">
        <v>362</v>
      </c>
    </row>
    <row r="15" spans="2:2">
      <c r="B15" t="s">
        <v>363</v>
      </c>
    </row>
    <row r="16" spans="2:2">
      <c r="B16" t="s">
        <v>364</v>
      </c>
    </row>
    <row r="18" spans="1:2">
      <c r="B18" t="s">
        <v>365</v>
      </c>
    </row>
    <row r="21" spans="1:2">
      <c r="A21" t="s">
        <v>366</v>
      </c>
      <c r="B21" t="s">
        <v>367</v>
      </c>
    </row>
    <row r="24" spans="1:2">
      <c r="B24" t="s">
        <v>368</v>
      </c>
    </row>
    <row r="29" spans="1:2" s="34" customFormat="1"/>
    <row r="30" spans="1:2" ht="23.45">
      <c r="B30" s="32" t="s">
        <v>16</v>
      </c>
    </row>
    <row r="32" spans="1:2">
      <c r="B32" t="s">
        <v>369</v>
      </c>
    </row>
    <row r="34" spans="2:9">
      <c r="B34" t="s">
        <v>370</v>
      </c>
    </row>
    <row r="36" spans="2:9">
      <c r="B36" t="s">
        <v>371</v>
      </c>
    </row>
    <row r="37" spans="2:9">
      <c r="B37" s="37" t="s">
        <v>372</v>
      </c>
      <c r="C37" s="258" t="s">
        <v>373</v>
      </c>
      <c r="D37" s="258"/>
      <c r="E37" s="258"/>
      <c r="F37" s="258"/>
      <c r="G37" s="258"/>
      <c r="H37" s="258"/>
      <c r="I37" s="258"/>
    </row>
    <row r="38" spans="2:9">
      <c r="B38" s="38" t="s">
        <v>374</v>
      </c>
      <c r="C38" s="254" t="s">
        <v>375</v>
      </c>
      <c r="D38" s="254"/>
      <c r="E38" s="254"/>
      <c r="F38" s="254"/>
      <c r="G38" s="254"/>
      <c r="H38" s="254"/>
      <c r="I38" s="254"/>
    </row>
    <row r="39" spans="2:9">
      <c r="B39" s="39" t="s">
        <v>254</v>
      </c>
      <c r="C39" s="253" t="s">
        <v>376</v>
      </c>
      <c r="D39" s="253"/>
      <c r="E39" s="253"/>
      <c r="F39" s="253"/>
      <c r="G39" s="253"/>
      <c r="H39" s="253"/>
      <c r="I39" s="253"/>
    </row>
    <row r="40" spans="2:9">
      <c r="B40" s="39" t="s">
        <v>377</v>
      </c>
      <c r="C40" s="253" t="s">
        <v>378</v>
      </c>
      <c r="D40" s="253"/>
      <c r="E40" s="253"/>
      <c r="F40" s="253"/>
      <c r="G40" s="253"/>
      <c r="H40" s="253"/>
      <c r="I40" s="253"/>
    </row>
    <row r="41" spans="2:9">
      <c r="B41" s="38" t="s">
        <v>379</v>
      </c>
      <c r="C41" s="253" t="s">
        <v>380</v>
      </c>
      <c r="D41" s="253"/>
      <c r="E41" s="253"/>
      <c r="F41" s="253"/>
      <c r="G41" s="253"/>
      <c r="H41" s="253"/>
      <c r="I41" s="253"/>
    </row>
    <row r="42" spans="2:9" ht="38.25" customHeight="1">
      <c r="B42" s="40" t="s">
        <v>381</v>
      </c>
      <c r="C42" s="253" t="s">
        <v>382</v>
      </c>
      <c r="D42" s="253"/>
      <c r="E42" s="253"/>
      <c r="F42" s="253"/>
      <c r="G42" s="253"/>
      <c r="H42" s="253"/>
      <c r="I42" s="253"/>
    </row>
    <row r="43" spans="2:9">
      <c r="B43" s="40" t="s">
        <v>379</v>
      </c>
      <c r="C43" s="253" t="s">
        <v>383</v>
      </c>
      <c r="D43" s="253"/>
      <c r="E43" s="253"/>
      <c r="F43" s="253"/>
      <c r="G43" s="253"/>
      <c r="H43" s="253"/>
      <c r="I43" s="253"/>
    </row>
    <row r="44" spans="2:9">
      <c r="B44" s="40" t="s">
        <v>384</v>
      </c>
      <c r="C44" s="255" t="s">
        <v>385</v>
      </c>
      <c r="D44" s="253"/>
      <c r="E44" s="253"/>
      <c r="F44" s="253"/>
      <c r="G44" s="253"/>
      <c r="H44" s="253"/>
      <c r="I44" s="253"/>
    </row>
    <row r="45" spans="2:9">
      <c r="B45" s="40" t="s">
        <v>253</v>
      </c>
      <c r="C45" s="255" t="s">
        <v>386</v>
      </c>
      <c r="D45" s="253"/>
      <c r="E45" s="253"/>
      <c r="F45" s="253"/>
      <c r="G45" s="253"/>
      <c r="H45" s="253"/>
      <c r="I45" s="253"/>
    </row>
    <row r="46" spans="2:9">
      <c r="B46" s="40" t="s">
        <v>387</v>
      </c>
      <c r="C46" s="255" t="s">
        <v>388</v>
      </c>
      <c r="D46" s="253"/>
      <c r="E46" s="253"/>
      <c r="F46" s="253"/>
      <c r="G46" s="253"/>
      <c r="H46" s="253"/>
      <c r="I46" s="253"/>
    </row>
    <row r="47" spans="2:9" ht="29.25" customHeight="1">
      <c r="B47" s="40" t="s">
        <v>389</v>
      </c>
      <c r="C47" s="256" t="s">
        <v>390</v>
      </c>
      <c r="D47" s="257"/>
      <c r="E47" s="257"/>
      <c r="F47" s="257"/>
      <c r="G47" s="257"/>
      <c r="H47" s="257"/>
      <c r="I47" s="255"/>
    </row>
    <row r="48" spans="2:9">
      <c r="B48" s="40" t="s">
        <v>391</v>
      </c>
      <c r="C48" s="253" t="s">
        <v>392</v>
      </c>
      <c r="D48" s="253"/>
      <c r="E48" s="253"/>
      <c r="F48" s="253"/>
      <c r="G48" s="253"/>
      <c r="H48" s="253"/>
      <c r="I48" s="253"/>
    </row>
    <row r="49" spans="2:9">
      <c r="B49" s="40" t="s">
        <v>8</v>
      </c>
      <c r="C49" s="253" t="s">
        <v>393</v>
      </c>
      <c r="D49" s="253"/>
      <c r="E49" s="253"/>
      <c r="F49" s="253"/>
      <c r="G49" s="253"/>
      <c r="H49" s="253"/>
      <c r="I49" s="253"/>
    </row>
    <row r="50" spans="2:9">
      <c r="B50" s="40" t="s">
        <v>394</v>
      </c>
      <c r="C50" s="253" t="s">
        <v>395</v>
      </c>
      <c r="D50" s="253"/>
      <c r="E50" s="253"/>
      <c r="F50" s="253"/>
      <c r="G50" s="253"/>
      <c r="H50" s="253"/>
      <c r="I50" s="253"/>
    </row>
    <row r="51" spans="2:9">
      <c r="B51" s="40" t="s">
        <v>396</v>
      </c>
      <c r="C51" s="253" t="s">
        <v>397</v>
      </c>
      <c r="D51" s="253"/>
      <c r="E51" s="253"/>
      <c r="F51" s="253"/>
      <c r="G51" s="253"/>
      <c r="H51" s="253"/>
      <c r="I51" s="253"/>
    </row>
    <row r="52" spans="2:9">
      <c r="B52" s="40" t="s">
        <v>398</v>
      </c>
      <c r="C52" s="253" t="s">
        <v>399</v>
      </c>
      <c r="D52" s="253"/>
      <c r="E52" s="253"/>
      <c r="F52" s="253"/>
      <c r="G52" s="253"/>
      <c r="H52" s="253"/>
      <c r="I52" s="253"/>
    </row>
    <row r="53" spans="2:9">
      <c r="B53" s="40" t="s">
        <v>400</v>
      </c>
      <c r="C53" s="253" t="s">
        <v>401</v>
      </c>
      <c r="D53" s="253"/>
      <c r="E53" s="253"/>
      <c r="F53" s="253"/>
      <c r="G53" s="253"/>
      <c r="H53" s="253"/>
      <c r="I53" s="253"/>
    </row>
    <row r="54" spans="2:9" ht="24.75" customHeight="1">
      <c r="B54" s="40" t="s">
        <v>402</v>
      </c>
      <c r="C54" s="253" t="s">
        <v>403</v>
      </c>
      <c r="D54" s="253"/>
      <c r="E54" s="253"/>
      <c r="F54" s="253"/>
      <c r="G54" s="253"/>
      <c r="H54" s="253"/>
      <c r="I54" s="253"/>
    </row>
    <row r="55" spans="2:9" ht="25.5" customHeight="1">
      <c r="B55" s="40" t="s">
        <v>404</v>
      </c>
      <c r="C55" s="253" t="s">
        <v>405</v>
      </c>
      <c r="D55" s="253"/>
      <c r="E55" s="253"/>
      <c r="F55" s="253"/>
      <c r="G55" s="253"/>
      <c r="H55" s="253"/>
      <c r="I55" s="253"/>
    </row>
    <row r="56" spans="2:9" ht="27" customHeight="1">
      <c r="B56" s="40" t="s">
        <v>406</v>
      </c>
      <c r="C56" s="253" t="s">
        <v>407</v>
      </c>
      <c r="D56" s="253"/>
      <c r="E56" s="253"/>
      <c r="F56" s="253"/>
      <c r="G56" s="253"/>
      <c r="H56" s="253"/>
      <c r="I56" s="253"/>
    </row>
    <row r="57" spans="2:9" ht="27" customHeight="1">
      <c r="B57" s="40" t="s">
        <v>408</v>
      </c>
      <c r="C57" s="253" t="s">
        <v>409</v>
      </c>
      <c r="D57" s="253"/>
      <c r="E57" s="253"/>
      <c r="F57" s="253"/>
      <c r="G57" s="253"/>
      <c r="H57" s="253"/>
      <c r="I57" s="253"/>
    </row>
    <row r="58" spans="2:9">
      <c r="B58" s="40" t="s">
        <v>410</v>
      </c>
      <c r="C58" s="253" t="s">
        <v>411</v>
      </c>
      <c r="D58" s="253"/>
      <c r="E58" s="253"/>
      <c r="F58" s="253"/>
      <c r="G58" s="253"/>
      <c r="H58" s="253"/>
      <c r="I58" s="253"/>
    </row>
    <row r="59" spans="2:9">
      <c r="B59" s="40" t="s">
        <v>412</v>
      </c>
      <c r="C59" s="253" t="s">
        <v>413</v>
      </c>
      <c r="D59" s="253"/>
      <c r="E59" s="253"/>
      <c r="F59" s="253"/>
      <c r="G59" s="253"/>
      <c r="H59" s="253"/>
      <c r="I59" s="253"/>
    </row>
    <row r="60" spans="2:9" ht="27.75" customHeight="1">
      <c r="B60" s="40" t="s">
        <v>414</v>
      </c>
      <c r="C60" s="253" t="s">
        <v>415</v>
      </c>
      <c r="D60" s="253"/>
      <c r="E60" s="253"/>
      <c r="F60" s="253"/>
      <c r="G60" s="253"/>
      <c r="H60" s="253"/>
      <c r="I60" s="253"/>
    </row>
    <row r="61" spans="2:9">
      <c r="B61" s="40" t="s">
        <v>416</v>
      </c>
      <c r="C61" s="253" t="s">
        <v>417</v>
      </c>
      <c r="D61" s="253"/>
      <c r="E61" s="253"/>
      <c r="F61" s="253"/>
      <c r="G61" s="253"/>
      <c r="H61" s="253"/>
      <c r="I61" s="253"/>
    </row>
    <row r="62" spans="2:9" ht="25.5" hidden="1" customHeight="1">
      <c r="B62" s="40" t="s">
        <v>418</v>
      </c>
      <c r="C62" s="256" t="s">
        <v>419</v>
      </c>
      <c r="D62" s="257"/>
      <c r="E62" s="257"/>
      <c r="F62" s="257"/>
      <c r="G62" s="257"/>
      <c r="H62" s="257"/>
      <c r="I62" s="255"/>
    </row>
    <row r="63" spans="2:9" ht="41.25" customHeight="1">
      <c r="B63" s="40" t="s">
        <v>420</v>
      </c>
      <c r="C63" s="253" t="s">
        <v>421</v>
      </c>
      <c r="D63" s="253"/>
      <c r="E63" s="253"/>
      <c r="F63" s="253"/>
      <c r="G63" s="253"/>
      <c r="H63" s="253"/>
      <c r="I63" s="253"/>
    </row>
    <row r="64" spans="2:9" ht="25.5" customHeight="1">
      <c r="B64" s="40" t="s">
        <v>422</v>
      </c>
      <c r="C64" s="253" t="s">
        <v>423</v>
      </c>
      <c r="D64" s="253"/>
      <c r="E64" s="253"/>
      <c r="F64" s="253"/>
      <c r="G64" s="253"/>
      <c r="H64" s="253"/>
      <c r="I64" s="253"/>
    </row>
    <row r="65" spans="2:9">
      <c r="B65" s="41" t="s">
        <v>424</v>
      </c>
      <c r="C65" s="253"/>
      <c r="D65" s="253"/>
      <c r="E65" s="253"/>
      <c r="F65" s="253"/>
      <c r="G65" s="253"/>
      <c r="H65" s="253"/>
      <c r="I65" s="253"/>
    </row>
    <row r="66" spans="2:9">
      <c r="B66" s="36"/>
    </row>
    <row r="67" spans="2:9" s="34" customFormat="1"/>
    <row r="68" spans="2:9" ht="23.45">
      <c r="B68" s="32" t="s">
        <v>17</v>
      </c>
    </row>
    <row r="70" spans="2:9">
      <c r="B70" t="s">
        <v>425</v>
      </c>
    </row>
    <row r="72" spans="2:9">
      <c r="B72" t="s">
        <v>426</v>
      </c>
    </row>
    <row r="73" spans="2:9">
      <c r="B73" t="s">
        <v>427</v>
      </c>
    </row>
    <row r="74" spans="2:9">
      <c r="B74" t="s">
        <v>428</v>
      </c>
    </row>
    <row r="75" spans="2:9">
      <c r="B75" t="s">
        <v>429</v>
      </c>
    </row>
    <row r="76" spans="2:9">
      <c r="B76" t="s">
        <v>430</v>
      </c>
    </row>
    <row r="78" spans="2:9">
      <c r="B78" t="s">
        <v>371</v>
      </c>
    </row>
    <row r="79" spans="2:9">
      <c r="B79" s="37" t="s">
        <v>372</v>
      </c>
      <c r="C79" s="258" t="s">
        <v>373</v>
      </c>
      <c r="D79" s="258"/>
      <c r="E79" s="258"/>
      <c r="F79" s="258"/>
      <c r="G79" s="258"/>
      <c r="H79" s="258"/>
      <c r="I79" s="258"/>
    </row>
    <row r="80" spans="2:9">
      <c r="B80" s="40" t="s">
        <v>431</v>
      </c>
      <c r="C80" s="254" t="s">
        <v>432</v>
      </c>
      <c r="D80" s="254"/>
      <c r="E80" s="254"/>
      <c r="F80" s="254"/>
      <c r="G80" s="254"/>
      <c r="H80" s="254"/>
      <c r="I80" s="254"/>
    </row>
    <row r="81" spans="2:9" ht="12.75" customHeight="1">
      <c r="B81" s="40" t="s">
        <v>254</v>
      </c>
      <c r="C81" s="254" t="s">
        <v>433</v>
      </c>
      <c r="D81" s="254"/>
      <c r="E81" s="254"/>
      <c r="F81" s="254"/>
      <c r="G81" s="254"/>
      <c r="H81" s="254"/>
      <c r="I81" s="254"/>
    </row>
    <row r="82" spans="2:9" ht="30" customHeight="1">
      <c r="B82" s="40" t="s">
        <v>434</v>
      </c>
      <c r="C82" s="254" t="s">
        <v>435</v>
      </c>
      <c r="D82" s="254"/>
      <c r="E82" s="254"/>
      <c r="F82" s="254"/>
      <c r="G82" s="254"/>
      <c r="H82" s="254"/>
      <c r="I82" s="254"/>
    </row>
    <row r="83" spans="2:9" ht="30" customHeight="1">
      <c r="B83" s="40" t="s">
        <v>436</v>
      </c>
      <c r="C83" s="254" t="s">
        <v>437</v>
      </c>
      <c r="D83" s="254"/>
      <c r="E83" s="254"/>
      <c r="F83" s="254"/>
      <c r="G83" s="254"/>
      <c r="H83" s="254"/>
      <c r="I83" s="254"/>
    </row>
    <row r="84" spans="2:9">
      <c r="B84" s="40" t="s">
        <v>379</v>
      </c>
      <c r="C84" s="254" t="s">
        <v>438</v>
      </c>
      <c r="D84" s="254"/>
      <c r="E84" s="254"/>
      <c r="F84" s="254"/>
      <c r="G84" s="254"/>
      <c r="H84" s="254"/>
      <c r="I84" s="254"/>
    </row>
    <row r="85" spans="2:9" ht="30" customHeight="1">
      <c r="B85" s="40" t="s">
        <v>439</v>
      </c>
      <c r="C85" s="254" t="s">
        <v>440</v>
      </c>
      <c r="D85" s="254"/>
      <c r="E85" s="254"/>
      <c r="F85" s="254"/>
      <c r="G85" s="254"/>
      <c r="H85" s="254"/>
      <c r="I85" s="254"/>
    </row>
    <row r="86" spans="2:9">
      <c r="B86" s="40" t="s">
        <v>253</v>
      </c>
      <c r="C86" s="255" t="s">
        <v>386</v>
      </c>
      <c r="D86" s="253"/>
      <c r="E86" s="253"/>
      <c r="F86" s="253"/>
      <c r="G86" s="253"/>
      <c r="H86" s="253"/>
      <c r="I86" s="253"/>
    </row>
    <row r="87" spans="2:9" ht="26.25" customHeight="1">
      <c r="B87" s="40" t="s">
        <v>441</v>
      </c>
      <c r="C87" s="254" t="s">
        <v>442</v>
      </c>
      <c r="D87" s="254"/>
      <c r="E87" s="254"/>
      <c r="F87" s="254"/>
      <c r="G87" s="254"/>
      <c r="H87" s="254"/>
      <c r="I87" s="254"/>
    </row>
    <row r="88" spans="2:9" ht="26.25" customHeight="1">
      <c r="B88" s="40" t="s">
        <v>443</v>
      </c>
      <c r="C88" s="254" t="s">
        <v>444</v>
      </c>
      <c r="D88" s="254"/>
      <c r="E88" s="254"/>
      <c r="F88" s="254"/>
      <c r="G88" s="254"/>
      <c r="H88" s="254"/>
      <c r="I88" s="254"/>
    </row>
    <row r="89" spans="2:9" ht="27.75" customHeight="1">
      <c r="B89" s="40" t="s">
        <v>445</v>
      </c>
      <c r="C89" s="254" t="s">
        <v>446</v>
      </c>
      <c r="D89" s="254"/>
      <c r="E89" s="254"/>
      <c r="F89" s="254"/>
      <c r="G89" s="254"/>
      <c r="H89" s="254"/>
      <c r="I89" s="254"/>
    </row>
    <row r="90" spans="2:9" ht="54.75" customHeight="1">
      <c r="B90" s="40" t="s">
        <v>447</v>
      </c>
      <c r="C90" s="254" t="s">
        <v>448</v>
      </c>
      <c r="D90" s="254"/>
      <c r="E90" s="254"/>
      <c r="F90" s="254"/>
      <c r="G90" s="254"/>
      <c r="H90" s="254"/>
      <c r="I90" s="254"/>
    </row>
    <row r="91" spans="2:9" ht="33" customHeight="1">
      <c r="B91" s="40" t="s">
        <v>449</v>
      </c>
      <c r="C91" s="254" t="s">
        <v>450</v>
      </c>
      <c r="D91" s="254"/>
      <c r="E91" s="254"/>
      <c r="F91" s="254"/>
      <c r="G91" s="254"/>
      <c r="H91" s="254"/>
      <c r="I91" s="254"/>
    </row>
    <row r="92" spans="2:9">
      <c r="B92" s="40" t="s">
        <v>451</v>
      </c>
      <c r="C92" s="254" t="s">
        <v>452</v>
      </c>
      <c r="D92" s="254"/>
      <c r="E92" s="254"/>
      <c r="F92" s="254"/>
      <c r="G92" s="254"/>
      <c r="H92" s="254"/>
      <c r="I92" s="254"/>
    </row>
    <row r="93" spans="2:9" ht="30.75" customHeight="1">
      <c r="B93" s="40" t="s">
        <v>255</v>
      </c>
      <c r="C93" s="254" t="s">
        <v>453</v>
      </c>
      <c r="D93" s="254"/>
      <c r="E93" s="254"/>
      <c r="F93" s="254"/>
      <c r="G93" s="254"/>
      <c r="H93" s="254"/>
      <c r="I93" s="254"/>
    </row>
    <row r="94" spans="2:9" ht="30.75" customHeight="1">
      <c r="B94" s="40" t="s">
        <v>454</v>
      </c>
      <c r="C94" s="254" t="s">
        <v>455</v>
      </c>
      <c r="D94" s="254"/>
      <c r="E94" s="254"/>
      <c r="F94" s="254"/>
      <c r="G94" s="254"/>
      <c r="H94" s="254"/>
      <c r="I94" s="254"/>
    </row>
    <row r="99" spans="2:11" ht="23.45">
      <c r="B99" s="32" t="s">
        <v>361</v>
      </c>
    </row>
    <row r="101" spans="2:11">
      <c r="B101" t="s">
        <v>456</v>
      </c>
    </row>
    <row r="103" spans="2:11">
      <c r="B103" t="s">
        <v>457</v>
      </c>
    </row>
    <row r="104" spans="2:11">
      <c r="B104" t="s">
        <v>458</v>
      </c>
    </row>
    <row r="106" spans="2:11">
      <c r="B106" t="s">
        <v>459</v>
      </c>
      <c r="K106" t="s">
        <v>460</v>
      </c>
    </row>
    <row r="107" spans="2:11">
      <c r="B107" s="6" t="s">
        <v>372</v>
      </c>
      <c r="C107" s="260" t="s">
        <v>373</v>
      </c>
      <c r="D107" s="260"/>
      <c r="E107" s="260"/>
      <c r="F107" s="260"/>
      <c r="G107" s="260"/>
      <c r="H107" s="260"/>
      <c r="I107" s="260"/>
    </row>
    <row r="108" spans="2:11" ht="30.75" customHeight="1">
      <c r="B108" s="35" t="s">
        <v>461</v>
      </c>
      <c r="C108" s="259" t="s">
        <v>462</v>
      </c>
      <c r="D108" s="259"/>
      <c r="E108" s="259"/>
      <c r="F108" s="259"/>
      <c r="G108" s="259"/>
      <c r="H108" s="259"/>
      <c r="I108" s="259"/>
    </row>
    <row r="109" spans="2:11" ht="21.75" customHeight="1">
      <c r="B109" s="35" t="s">
        <v>463</v>
      </c>
      <c r="C109" s="259" t="s">
        <v>464</v>
      </c>
      <c r="D109" s="259"/>
      <c r="E109" s="259"/>
      <c r="F109" s="259"/>
      <c r="G109" s="259"/>
      <c r="H109" s="259"/>
      <c r="I109" s="259"/>
    </row>
    <row r="110" spans="2:11" ht="21" customHeight="1">
      <c r="B110" s="35" t="s">
        <v>465</v>
      </c>
      <c r="C110" s="259" t="s">
        <v>466</v>
      </c>
      <c r="D110" s="259"/>
      <c r="E110" s="259"/>
      <c r="F110" s="259"/>
      <c r="G110" s="259"/>
      <c r="H110" s="259"/>
      <c r="I110" s="259"/>
    </row>
    <row r="111" spans="2:11" ht="26.25" customHeight="1">
      <c r="B111" s="35" t="s">
        <v>467</v>
      </c>
      <c r="C111" s="259" t="s">
        <v>468</v>
      </c>
      <c r="D111" s="259"/>
      <c r="E111" s="259"/>
      <c r="F111" s="259"/>
      <c r="G111" s="259"/>
      <c r="H111" s="259"/>
      <c r="I111" s="259"/>
    </row>
    <row r="112" spans="2:11" ht="21" customHeight="1">
      <c r="B112" s="35" t="s">
        <v>469</v>
      </c>
      <c r="C112" s="259" t="s">
        <v>470</v>
      </c>
      <c r="D112" s="259"/>
      <c r="E112" s="259"/>
      <c r="F112" s="259"/>
      <c r="G112" s="259"/>
      <c r="H112" s="259"/>
      <c r="I112" s="259"/>
    </row>
    <row r="113" spans="2:11" ht="21.75" customHeight="1">
      <c r="B113" s="35" t="s">
        <v>471</v>
      </c>
      <c r="C113" s="259" t="s">
        <v>472</v>
      </c>
      <c r="D113" s="259"/>
      <c r="E113" s="259"/>
      <c r="F113" s="259"/>
      <c r="G113" s="259"/>
      <c r="H113" s="259"/>
      <c r="I113" s="259"/>
    </row>
    <row r="114" spans="2:11" ht="33" customHeight="1">
      <c r="B114" s="35" t="s">
        <v>473</v>
      </c>
      <c r="C114" s="259" t="s">
        <v>474</v>
      </c>
      <c r="D114" s="259"/>
      <c r="E114" s="259"/>
      <c r="F114" s="259"/>
      <c r="G114" s="259"/>
      <c r="H114" s="259"/>
      <c r="I114" s="259"/>
    </row>
    <row r="122" spans="2:11">
      <c r="B122" t="s">
        <v>475</v>
      </c>
      <c r="K122" t="s">
        <v>460</v>
      </c>
    </row>
    <row r="123" spans="2:11">
      <c r="B123" s="6" t="s">
        <v>372</v>
      </c>
      <c r="C123" s="260" t="s">
        <v>373</v>
      </c>
      <c r="D123" s="260"/>
      <c r="E123" s="260"/>
      <c r="F123" s="260"/>
      <c r="G123" s="260"/>
      <c r="H123" s="260"/>
      <c r="I123" s="260"/>
    </row>
    <row r="124" spans="2:11">
      <c r="B124" s="35" t="s">
        <v>471</v>
      </c>
      <c r="C124" s="259" t="s">
        <v>476</v>
      </c>
      <c r="D124" s="259"/>
      <c r="E124" s="259"/>
      <c r="F124" s="259"/>
      <c r="G124" s="259"/>
      <c r="H124" s="259"/>
      <c r="I124" s="259"/>
    </row>
    <row r="125" spans="2:11">
      <c r="B125" s="35" t="s">
        <v>477</v>
      </c>
      <c r="C125" s="259" t="s">
        <v>478</v>
      </c>
      <c r="D125" s="259"/>
      <c r="E125" s="259"/>
      <c r="F125" s="259"/>
      <c r="G125" s="259"/>
      <c r="H125" s="259"/>
      <c r="I125" s="259"/>
    </row>
    <row r="126" spans="2:11" ht="55.5" customHeight="1">
      <c r="B126" s="35" t="s">
        <v>479</v>
      </c>
      <c r="C126" s="259" t="s">
        <v>480</v>
      </c>
      <c r="D126" s="259"/>
      <c r="E126" s="259"/>
      <c r="F126" s="259"/>
      <c r="G126" s="259"/>
      <c r="H126" s="259"/>
      <c r="I126" s="259"/>
    </row>
    <row r="127" spans="2:11">
      <c r="B127" s="35" t="s">
        <v>481</v>
      </c>
      <c r="C127" s="259" t="s">
        <v>482</v>
      </c>
      <c r="D127" s="259"/>
      <c r="E127" s="259"/>
      <c r="F127" s="259"/>
      <c r="G127" s="259"/>
      <c r="H127" s="259"/>
      <c r="I127" s="259"/>
    </row>
    <row r="128" spans="2:11">
      <c r="B128" s="35" t="s">
        <v>483</v>
      </c>
      <c r="C128" s="259" t="s">
        <v>484</v>
      </c>
      <c r="D128" s="259"/>
      <c r="E128" s="259"/>
      <c r="F128" s="259"/>
      <c r="G128" s="259"/>
      <c r="H128" s="259"/>
      <c r="I128" s="259"/>
    </row>
    <row r="129" spans="2:11">
      <c r="B129" s="35" t="s">
        <v>485</v>
      </c>
      <c r="C129" s="259" t="s">
        <v>486</v>
      </c>
      <c r="D129" s="259"/>
      <c r="E129" s="259"/>
      <c r="F129" s="259"/>
      <c r="G129" s="259"/>
      <c r="H129" s="259"/>
      <c r="I129" s="259"/>
    </row>
    <row r="130" spans="2:11">
      <c r="B130" s="35" t="s">
        <v>487</v>
      </c>
      <c r="C130" s="259" t="s">
        <v>488</v>
      </c>
      <c r="D130" s="259"/>
      <c r="E130" s="259"/>
      <c r="F130" s="259"/>
      <c r="G130" s="259"/>
      <c r="H130" s="259"/>
      <c r="I130" s="259"/>
    </row>
    <row r="131" spans="2:11" ht="12.75" customHeight="1">
      <c r="B131" s="35" t="s">
        <v>489</v>
      </c>
      <c r="C131" s="259" t="s">
        <v>490</v>
      </c>
      <c r="D131" s="259"/>
      <c r="E131" s="259"/>
      <c r="F131" s="259"/>
      <c r="G131" s="259"/>
      <c r="H131" s="259"/>
      <c r="I131" s="259"/>
    </row>
    <row r="132" spans="2:11" ht="12.75" customHeight="1">
      <c r="B132" s="35" t="s">
        <v>491</v>
      </c>
      <c r="C132" s="259" t="s">
        <v>492</v>
      </c>
      <c r="D132" s="259"/>
      <c r="E132" s="259"/>
      <c r="F132" s="259"/>
      <c r="G132" s="259"/>
      <c r="H132" s="259"/>
      <c r="I132" s="259"/>
    </row>
    <row r="133" spans="2:11" ht="12.75" customHeight="1">
      <c r="B133" s="35" t="s">
        <v>493</v>
      </c>
      <c r="C133" s="259" t="s">
        <v>494</v>
      </c>
      <c r="D133" s="259"/>
      <c r="E133" s="259"/>
      <c r="F133" s="259"/>
      <c r="G133" s="259"/>
      <c r="H133" s="259"/>
      <c r="I133" s="259"/>
    </row>
    <row r="134" spans="2:11" ht="12.75" customHeight="1">
      <c r="B134" s="35" t="s">
        <v>495</v>
      </c>
      <c r="C134" s="259" t="s">
        <v>496</v>
      </c>
      <c r="D134" s="259"/>
      <c r="E134" s="259"/>
      <c r="F134" s="259"/>
      <c r="G134" s="259"/>
      <c r="H134" s="259"/>
      <c r="I134" s="259"/>
    </row>
    <row r="135" spans="2:11" ht="12.75" customHeight="1">
      <c r="B135" s="35" t="s">
        <v>497</v>
      </c>
      <c r="C135" s="259" t="s">
        <v>498</v>
      </c>
      <c r="D135" s="259"/>
      <c r="E135" s="259"/>
      <c r="F135" s="259"/>
      <c r="G135" s="259"/>
      <c r="H135" s="259"/>
      <c r="I135" s="259"/>
    </row>
    <row r="136" spans="2:11">
      <c r="B136" s="35" t="s">
        <v>391</v>
      </c>
      <c r="C136" s="259" t="s">
        <v>499</v>
      </c>
      <c r="D136" s="259"/>
      <c r="E136" s="259"/>
      <c r="F136" s="259"/>
      <c r="G136" s="259"/>
      <c r="H136" s="259"/>
      <c r="I136" s="259"/>
    </row>
    <row r="141" spans="2:11">
      <c r="B141" t="s">
        <v>500</v>
      </c>
    </row>
    <row r="142" spans="2:11">
      <c r="B142" t="s">
        <v>501</v>
      </c>
      <c r="K142" t="s">
        <v>460</v>
      </c>
    </row>
    <row r="143" spans="2:11">
      <c r="B143" s="6" t="s">
        <v>372</v>
      </c>
      <c r="C143" s="260" t="s">
        <v>373</v>
      </c>
      <c r="D143" s="260"/>
      <c r="E143" s="260"/>
      <c r="F143" s="260"/>
      <c r="G143" s="260"/>
      <c r="H143" s="260"/>
      <c r="I143" s="260"/>
    </row>
    <row r="144" spans="2:11">
      <c r="B144" s="35" t="s">
        <v>502</v>
      </c>
      <c r="C144" s="259" t="s">
        <v>503</v>
      </c>
      <c r="D144" s="259"/>
      <c r="E144" s="259"/>
      <c r="F144" s="259"/>
      <c r="G144" s="259"/>
      <c r="H144" s="259"/>
      <c r="I144" s="259"/>
    </row>
    <row r="145" spans="2:9" ht="33" customHeight="1">
      <c r="B145" s="35" t="s">
        <v>504</v>
      </c>
      <c r="C145" s="259" t="s">
        <v>505</v>
      </c>
      <c r="D145" s="259"/>
      <c r="E145" s="259"/>
      <c r="F145" s="259"/>
      <c r="G145" s="259"/>
      <c r="H145" s="259"/>
      <c r="I145" s="259"/>
    </row>
    <row r="146" spans="2:9" ht="32.25" customHeight="1">
      <c r="B146" s="35" t="s">
        <v>506</v>
      </c>
      <c r="C146" s="259" t="s">
        <v>507</v>
      </c>
      <c r="D146" s="259"/>
      <c r="E146" s="259"/>
      <c r="F146" s="259"/>
      <c r="G146" s="259"/>
      <c r="H146" s="259"/>
      <c r="I146" s="259"/>
    </row>
    <row r="147" spans="2:9" ht="12.75" customHeight="1">
      <c r="B147" s="35" t="s">
        <v>439</v>
      </c>
      <c r="C147" s="259" t="s">
        <v>508</v>
      </c>
      <c r="D147" s="259"/>
      <c r="E147" s="259"/>
      <c r="F147" s="259"/>
      <c r="G147" s="259"/>
      <c r="H147" s="259"/>
      <c r="I147" s="259"/>
    </row>
    <row r="148" spans="2:9">
      <c r="B148" s="35" t="s">
        <v>509</v>
      </c>
      <c r="C148" s="259" t="s">
        <v>510</v>
      </c>
      <c r="D148" s="259"/>
      <c r="E148" s="259"/>
      <c r="F148" s="259"/>
      <c r="G148" s="259"/>
      <c r="H148" s="259"/>
      <c r="I148" s="259"/>
    </row>
    <row r="149" spans="2:9">
      <c r="B149" s="35" t="s">
        <v>254</v>
      </c>
      <c r="C149" s="259" t="s">
        <v>511</v>
      </c>
      <c r="D149" s="259"/>
      <c r="E149" s="259"/>
      <c r="F149" s="259"/>
      <c r="G149" s="259"/>
      <c r="H149" s="259"/>
      <c r="I149" s="259"/>
    </row>
    <row r="150" spans="2:9" ht="12.75" customHeight="1">
      <c r="B150" s="35" t="s">
        <v>431</v>
      </c>
      <c r="C150" s="259" t="s">
        <v>512</v>
      </c>
      <c r="D150" s="259"/>
      <c r="E150" s="259"/>
      <c r="F150" s="259"/>
      <c r="G150" s="259"/>
      <c r="H150" s="259"/>
      <c r="I150" s="259"/>
    </row>
  </sheetData>
  <mergeCells count="75">
    <mergeCell ref="C83:I83"/>
    <mergeCell ref="C94:I94"/>
    <mergeCell ref="C150:I150"/>
    <mergeCell ref="C143:I143"/>
    <mergeCell ref="C144:I144"/>
    <mergeCell ref="C145:I145"/>
    <mergeCell ref="C147:I147"/>
    <mergeCell ref="C146:I146"/>
    <mergeCell ref="C134:I134"/>
    <mergeCell ref="C135:I135"/>
    <mergeCell ref="C136:I136"/>
    <mergeCell ref="C148:I148"/>
    <mergeCell ref="C149:I149"/>
    <mergeCell ref="C133:I133"/>
    <mergeCell ref="C123:I123"/>
    <mergeCell ref="C124:I124"/>
    <mergeCell ref="C130:I130"/>
    <mergeCell ref="C131:I131"/>
    <mergeCell ref="C132:I132"/>
    <mergeCell ref="C113:I113"/>
    <mergeCell ref="C114:I114"/>
    <mergeCell ref="C125:I125"/>
    <mergeCell ref="C126:I126"/>
    <mergeCell ref="C127:I127"/>
    <mergeCell ref="C128:I128"/>
    <mergeCell ref="C129:I129"/>
    <mergeCell ref="C111:I111"/>
    <mergeCell ref="C112:I112"/>
    <mergeCell ref="C92:I92"/>
    <mergeCell ref="C84:I84"/>
    <mergeCell ref="C85:I85"/>
    <mergeCell ref="C86:I86"/>
    <mergeCell ref="C87:I87"/>
    <mergeCell ref="C88:I88"/>
    <mergeCell ref="C89:I89"/>
    <mergeCell ref="C90:I90"/>
    <mergeCell ref="C91:I91"/>
    <mergeCell ref="C93:I93"/>
    <mergeCell ref="C107:I107"/>
    <mergeCell ref="C108:I108"/>
    <mergeCell ref="C109:I109"/>
    <mergeCell ref="C110:I110"/>
    <mergeCell ref="C37:I37"/>
    <mergeCell ref="C79:I79"/>
    <mergeCell ref="C80:I80"/>
    <mergeCell ref="C81:I81"/>
    <mergeCell ref="C82:I82"/>
    <mergeCell ref="C62:I62"/>
    <mergeCell ref="C63:I63"/>
    <mergeCell ref="C64:I64"/>
    <mergeCell ref="C65:I65"/>
    <mergeCell ref="C40:I40"/>
    <mergeCell ref="C57:I57"/>
    <mergeCell ref="C58:I58"/>
    <mergeCell ref="C59:I59"/>
    <mergeCell ref="C60:I60"/>
    <mergeCell ref="C61:I61"/>
    <mergeCell ref="C51:I51"/>
    <mergeCell ref="C52:I52"/>
    <mergeCell ref="C53:I53"/>
    <mergeCell ref="C54:I54"/>
    <mergeCell ref="C55:I55"/>
    <mergeCell ref="C56:I56"/>
    <mergeCell ref="C50:I50"/>
    <mergeCell ref="C38:I38"/>
    <mergeCell ref="C39:I39"/>
    <mergeCell ref="C41:I41"/>
    <mergeCell ref="C42:I42"/>
    <mergeCell ref="C43:I43"/>
    <mergeCell ref="C44:I44"/>
    <mergeCell ref="C45:I45"/>
    <mergeCell ref="C46:I46"/>
    <mergeCell ref="C47:I47"/>
    <mergeCell ref="C48:I48"/>
    <mergeCell ref="C49:I49"/>
  </mergeCells>
  <hyperlinks>
    <hyperlink ref="B5" location="_1._How_to_Navigate_this_document" display="1. How to Navigate this document" xr:uid="{37D27B7A-C8F3-4881-BA05-A1709365131B}"/>
    <hyperlink ref="B6" location="_2._Overview_of_the__List_of_Test_Scenarios__Tab" display="2. Overview of the 'List of Test Scenarios' Tab" xr:uid="{9EF54544-E153-4D6B-BD33-A32A22EFE957}"/>
    <hyperlink ref="B7" location="_3._Overview_of_the__List_of_Test_Cases__Tab" display="3. Overview of the 'List of Test Cases' Tab" xr:uid="{8F1A1DCC-4714-4D06-B23A-00BCA138C6AF}"/>
    <hyperlink ref="B8" location="_4._Overview_of_the_Test_Script_Tabs" display="4. Overview of the Test Script Tabs" xr:uid="{EF71F88A-498C-4933-BE4C-DA50DDAE3F63}"/>
  </hyperlinks>
  <pageMargins left="0.7" right="0.7" top="0.75" bottom="0.75" header="0.3" footer="0.3"/>
  <headerFooter>
    <oddFooter>&amp;L_x000D_&amp;1#&amp;"Calibri"&amp;10&amp;K000000 EXPLEO Internal</oddFooter>
  </headerFooter>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CBF976-7D43-473C-BD5B-E271C7B97203}">
  <dimension ref="A1:A22"/>
  <sheetViews>
    <sheetView workbookViewId="0">
      <selection activeCell="A14" sqref="A14:A22"/>
    </sheetView>
  </sheetViews>
  <sheetFormatPr defaultColWidth="9" defaultRowHeight="12.95"/>
  <cols>
    <col min="1" max="1" width="30.5703125" bestFit="1" customWidth="1"/>
  </cols>
  <sheetData>
    <row r="1" spans="1:1">
      <c r="A1" t="s">
        <v>513</v>
      </c>
    </row>
    <row r="2" spans="1:1">
      <c r="A2" t="s">
        <v>514</v>
      </c>
    </row>
    <row r="3" spans="1:1">
      <c r="A3" t="s">
        <v>515</v>
      </c>
    </row>
    <row r="5" spans="1:1">
      <c r="A5" t="s">
        <v>516</v>
      </c>
    </row>
    <row r="6" spans="1:1">
      <c r="A6" t="s">
        <v>517</v>
      </c>
    </row>
    <row r="7" spans="1:1">
      <c r="A7" t="s">
        <v>518</v>
      </c>
    </row>
    <row r="9" spans="1:1">
      <c r="A9" t="s">
        <v>519</v>
      </c>
    </row>
    <row r="10" spans="1:1">
      <c r="A10" t="s">
        <v>520</v>
      </c>
    </row>
    <row r="11" spans="1:1">
      <c r="A11" t="s">
        <v>521</v>
      </c>
    </row>
    <row r="12" spans="1:1">
      <c r="A12" t="s">
        <v>522</v>
      </c>
    </row>
    <row r="14" spans="1:1">
      <c r="A14" s="49" t="s">
        <v>523</v>
      </c>
    </row>
    <row r="15" spans="1:1">
      <c r="A15" s="49" t="s">
        <v>524</v>
      </c>
    </row>
    <row r="16" spans="1:1">
      <c r="A16" s="49" t="s">
        <v>525</v>
      </c>
    </row>
    <row r="17" spans="1:1">
      <c r="A17" s="49" t="s">
        <v>526</v>
      </c>
    </row>
    <row r="18" spans="1:1">
      <c r="A18" s="49" t="s">
        <v>527</v>
      </c>
    </row>
    <row r="19" spans="1:1">
      <c r="A19" s="49" t="s">
        <v>528</v>
      </c>
    </row>
    <row r="20" spans="1:1">
      <c r="A20" s="49" t="s">
        <v>529</v>
      </c>
    </row>
    <row r="21" spans="1:1">
      <c r="A21" s="49" t="s">
        <v>530</v>
      </c>
    </row>
    <row r="22" spans="1:1">
      <c r="A22" s="49" t="s">
        <v>531</v>
      </c>
    </row>
  </sheetData>
  <pageMargins left="0.7" right="0.7" top="0.75" bottom="0.75" header="0.3" footer="0.3"/>
  <headerFooter>
    <oddFooter>&amp;L_x000D_&amp;1#&amp;"Calibri"&amp;10&amp;K000000 EXPLEO Internal</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E4BD32-5E66-4581-9539-4C7A4CF432BB}">
  <dimension ref="A1:E23"/>
  <sheetViews>
    <sheetView topLeftCell="A10" workbookViewId="0">
      <selection activeCell="E23" sqref="E23"/>
    </sheetView>
  </sheetViews>
  <sheetFormatPr defaultRowHeight="12.75" customHeight="1"/>
  <cols>
    <col min="1" max="1" width="18.85546875" style="52" customWidth="1"/>
    <col min="2" max="3" width="20.5703125" customWidth="1"/>
    <col min="4" max="4" width="8.28515625" bestFit="1" customWidth="1"/>
    <col min="5" max="5" width="69.28515625" style="54" customWidth="1"/>
  </cols>
  <sheetData>
    <row r="1" spans="1:5" ht="12.95">
      <c r="A1" s="50" t="s">
        <v>37</v>
      </c>
      <c r="B1" s="51" t="s">
        <v>532</v>
      </c>
      <c r="C1" s="51" t="s">
        <v>36</v>
      </c>
      <c r="D1" s="51" t="s">
        <v>533</v>
      </c>
      <c r="E1" s="53" t="s">
        <v>534</v>
      </c>
    </row>
    <row r="2" spans="1:5" s="147" customFormat="1" ht="39.75" customHeight="1">
      <c r="A2" s="144">
        <v>45302</v>
      </c>
      <c r="B2" s="145" t="s">
        <v>535</v>
      </c>
      <c r="C2" s="145"/>
      <c r="D2" s="145"/>
      <c r="E2" s="146" t="s">
        <v>536</v>
      </c>
    </row>
    <row r="3" spans="1:5" s="147" customFormat="1" ht="39.75" customHeight="1">
      <c r="A3" s="144">
        <v>45315</v>
      </c>
      <c r="B3" s="145" t="s">
        <v>535</v>
      </c>
      <c r="C3" s="145" t="s">
        <v>537</v>
      </c>
      <c r="D3" s="145"/>
      <c r="E3" s="146" t="s">
        <v>538</v>
      </c>
    </row>
    <row r="4" spans="1:5" s="147" customFormat="1" ht="89.25" customHeight="1">
      <c r="A4" s="148">
        <v>45322</v>
      </c>
      <c r="B4" s="149" t="s">
        <v>535</v>
      </c>
      <c r="C4" s="149" t="s">
        <v>537</v>
      </c>
      <c r="D4" s="149"/>
      <c r="E4" s="150" t="s">
        <v>539</v>
      </c>
    </row>
    <row r="5" spans="1:5" s="147" customFormat="1" ht="136.5" customHeight="1">
      <c r="A5" s="144">
        <v>45336</v>
      </c>
      <c r="B5" s="145" t="s">
        <v>540</v>
      </c>
      <c r="C5" s="145" t="s">
        <v>541</v>
      </c>
      <c r="D5" s="145"/>
      <c r="E5" s="146" t="s">
        <v>542</v>
      </c>
    </row>
    <row r="6" spans="1:5" s="147" customFormat="1" ht="13.5">
      <c r="A6" s="144">
        <v>45371</v>
      </c>
      <c r="B6" s="145" t="s">
        <v>543</v>
      </c>
      <c r="C6" s="145" t="s">
        <v>544</v>
      </c>
      <c r="D6" s="145"/>
      <c r="E6" s="146" t="s">
        <v>545</v>
      </c>
    </row>
    <row r="7" spans="1:5" s="147" customFormat="1" ht="66.75" customHeight="1">
      <c r="A7" s="148">
        <v>45404</v>
      </c>
      <c r="B7" s="149" t="s">
        <v>535</v>
      </c>
      <c r="C7" s="149" t="s">
        <v>546</v>
      </c>
      <c r="D7" s="149"/>
      <c r="E7" s="150" t="s">
        <v>547</v>
      </c>
    </row>
    <row r="8" spans="1:5" s="147" customFormat="1" ht="12.75" customHeight="1">
      <c r="A8" s="144">
        <v>45433</v>
      </c>
      <c r="B8" s="145" t="s">
        <v>548</v>
      </c>
      <c r="C8" s="145" t="s">
        <v>549</v>
      </c>
      <c r="D8" s="145"/>
      <c r="E8" s="146" t="s">
        <v>550</v>
      </c>
    </row>
    <row r="9" spans="1:5" s="147" customFormat="1" ht="12.75" customHeight="1">
      <c r="A9" s="148">
        <v>45433</v>
      </c>
      <c r="B9" s="149" t="s">
        <v>548</v>
      </c>
      <c r="C9" s="149" t="s">
        <v>549</v>
      </c>
      <c r="D9" s="149"/>
      <c r="E9" s="150" t="s">
        <v>551</v>
      </c>
    </row>
    <row r="10" spans="1:5" s="147" customFormat="1" ht="25.5" customHeight="1">
      <c r="A10" s="148">
        <v>45434</v>
      </c>
      <c r="B10" s="149" t="s">
        <v>552</v>
      </c>
      <c r="C10" s="151">
        <v>0.5</v>
      </c>
      <c r="D10" s="149"/>
      <c r="E10" s="150" t="s">
        <v>553</v>
      </c>
    </row>
    <row r="11" spans="1:5" s="147" customFormat="1" ht="12.75" customHeight="1">
      <c r="A11" s="152">
        <v>45443</v>
      </c>
      <c r="B11" s="153" t="s">
        <v>554</v>
      </c>
      <c r="C11" s="153" t="s">
        <v>555</v>
      </c>
      <c r="D11" s="153"/>
      <c r="E11" s="153" t="s">
        <v>556</v>
      </c>
    </row>
    <row r="12" spans="1:5" s="147" customFormat="1" ht="12.75" customHeight="1">
      <c r="A12" s="152">
        <v>45443</v>
      </c>
      <c r="B12" s="153" t="s">
        <v>554</v>
      </c>
      <c r="C12" s="153" t="s">
        <v>555</v>
      </c>
      <c r="D12" s="153"/>
      <c r="E12" s="134" t="s">
        <v>557</v>
      </c>
    </row>
    <row r="13" spans="1:5" s="147" customFormat="1" ht="12.75" customHeight="1">
      <c r="A13" s="144">
        <v>45456</v>
      </c>
      <c r="B13" s="145" t="s">
        <v>554</v>
      </c>
      <c r="C13" s="145" t="s">
        <v>558</v>
      </c>
      <c r="D13" s="145"/>
      <c r="E13" s="146" t="s">
        <v>559</v>
      </c>
    </row>
    <row r="14" spans="1:5" s="147" customFormat="1" ht="12.75" customHeight="1">
      <c r="A14" s="148">
        <v>45498</v>
      </c>
      <c r="B14" s="149" t="s">
        <v>560</v>
      </c>
      <c r="C14" s="149" t="s">
        <v>561</v>
      </c>
      <c r="D14" s="149"/>
      <c r="E14" s="150" t="s">
        <v>562</v>
      </c>
    </row>
    <row r="15" spans="1:5" s="147" customFormat="1" ht="12.75" customHeight="1">
      <c r="A15" s="148">
        <v>45523</v>
      </c>
      <c r="B15" s="149" t="s">
        <v>560</v>
      </c>
      <c r="C15" s="149" t="s">
        <v>563</v>
      </c>
      <c r="D15" s="149"/>
      <c r="E15" s="150" t="s">
        <v>564</v>
      </c>
    </row>
    <row r="16" spans="1:5" s="147" customFormat="1" ht="12.75" customHeight="1">
      <c r="A16" s="148">
        <v>45524</v>
      </c>
      <c r="B16" s="149" t="s">
        <v>560</v>
      </c>
      <c r="C16" s="149" t="s">
        <v>563</v>
      </c>
      <c r="D16" s="149"/>
      <c r="E16" s="150" t="s">
        <v>565</v>
      </c>
    </row>
    <row r="17" spans="1:5" s="147" customFormat="1" ht="12.75" customHeight="1">
      <c r="A17" s="144">
        <v>45544</v>
      </c>
      <c r="B17" s="145" t="s">
        <v>554</v>
      </c>
      <c r="C17" s="145" t="s">
        <v>566</v>
      </c>
      <c r="D17" s="145"/>
      <c r="E17" s="146" t="s">
        <v>567</v>
      </c>
    </row>
    <row r="18" spans="1:5" s="147" customFormat="1" ht="12.75" customHeight="1">
      <c r="A18" s="154">
        <v>45573</v>
      </c>
      <c r="B18" s="155" t="s">
        <v>560</v>
      </c>
      <c r="C18" s="156" t="s">
        <v>566</v>
      </c>
      <c r="D18" s="155"/>
      <c r="E18" s="157" t="s">
        <v>568</v>
      </c>
    </row>
    <row r="19" spans="1:5" s="163" customFormat="1" ht="34.5" customHeight="1">
      <c r="A19" s="160">
        <v>45582</v>
      </c>
      <c r="B19" s="161" t="s">
        <v>560</v>
      </c>
      <c r="C19" s="161" t="s">
        <v>569</v>
      </c>
      <c r="D19" s="161"/>
      <c r="E19" s="162" t="s">
        <v>570</v>
      </c>
    </row>
    <row r="20" spans="1:5" s="164" customFormat="1" ht="45" customHeight="1">
      <c r="A20" s="152">
        <v>45611</v>
      </c>
      <c r="B20" s="153" t="s">
        <v>560</v>
      </c>
      <c r="C20" s="153" t="s">
        <v>569</v>
      </c>
      <c r="D20" s="153"/>
      <c r="E20" s="134" t="s">
        <v>571</v>
      </c>
    </row>
    <row r="21" spans="1:5" s="163" customFormat="1" ht="12.75" customHeight="1">
      <c r="A21" s="165">
        <v>45616</v>
      </c>
      <c r="B21" s="166" t="s">
        <v>560</v>
      </c>
      <c r="C21" s="166" t="s">
        <v>569</v>
      </c>
      <c r="D21" s="166"/>
      <c r="E21" s="167" t="s">
        <v>572</v>
      </c>
    </row>
    <row r="22" spans="1:5" s="177" customFormat="1" ht="12.75" customHeight="1">
      <c r="A22" s="174">
        <v>45715</v>
      </c>
      <c r="B22" s="175" t="s">
        <v>560</v>
      </c>
      <c r="C22" s="175" t="s">
        <v>573</v>
      </c>
      <c r="D22" s="175"/>
      <c r="E22" s="176" t="s">
        <v>574</v>
      </c>
    </row>
    <row r="23" spans="1:5" s="236" customFormat="1" ht="48.75" customHeight="1">
      <c r="A23" s="235">
        <v>45727</v>
      </c>
      <c r="B23" s="234" t="s">
        <v>560</v>
      </c>
      <c r="C23" s="234" t="s">
        <v>575</v>
      </c>
      <c r="D23" s="234"/>
      <c r="E23" s="234" t="s">
        <v>576</v>
      </c>
    </row>
  </sheetData>
  <phoneticPr fontId="14" type="noConversion"/>
  <pageMargins left="0.7" right="0.7" top="0.75" bottom="0.75" header="0.3" footer="0.3"/>
  <headerFooter>
    <oddFooter>&amp;L_x000D_&amp;1#&amp;"Calibri"&amp;10&amp;K000000 EXPLEO Internal</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10.xml.rels><?xml version="1.0" encoding="UTF-8" standalone="yes"?>
<Relationships xmlns="http://schemas.openxmlformats.org/package/2006/relationships"><Relationship Id="rId1" Type="http://schemas.openxmlformats.org/officeDocument/2006/relationships/customXmlProps" Target="itemProps10.xml"/></Relationships>
</file>

<file path=customXml/_rels/item11.xml.rels><?xml version="1.0" encoding="UTF-8" standalone="yes"?>
<Relationships xmlns="http://schemas.openxmlformats.org/package/2006/relationships"><Relationship Id="rId1" Type="http://schemas.openxmlformats.org/officeDocument/2006/relationships/customXmlProps" Target="itemProps11.xml"/></Relationships>
</file>

<file path=customXml/_rels/item12.xml.rels><?xml version="1.0" encoding="UTF-8" standalone="yes"?>
<Relationships xmlns="http://schemas.openxmlformats.org/package/2006/relationships"><Relationship Id="rId1" Type="http://schemas.openxmlformats.org/officeDocument/2006/relationships/customXmlProps" Target="itemProps12.xml"/></Relationships>
</file>

<file path=customXml/_rels/item13.xml.rels><?xml version="1.0" encoding="UTF-8" standalone="yes"?>
<Relationships xmlns="http://schemas.openxmlformats.org/package/2006/relationships"><Relationship Id="rId1" Type="http://schemas.openxmlformats.org/officeDocument/2006/relationships/customXmlProps" Target="itemProps13.xml"/></Relationships>
</file>

<file path=customXml/_rels/item14.xml.rels><?xml version="1.0" encoding="UTF-8" standalone="yes"?>
<Relationships xmlns="http://schemas.openxmlformats.org/package/2006/relationships"><Relationship Id="rId1" Type="http://schemas.openxmlformats.org/officeDocument/2006/relationships/customXmlProps" Target="itemProps14.xml"/></Relationships>
</file>

<file path=customXml/_rels/item15.xml.rels><?xml version="1.0" encoding="UTF-8" standalone="yes"?>
<Relationships xmlns="http://schemas.openxmlformats.org/package/2006/relationships"><Relationship Id="rId1" Type="http://schemas.openxmlformats.org/officeDocument/2006/relationships/customXmlProps" Target="itemProps15.xml"/></Relationships>
</file>

<file path=customXml/_rels/item16.xml.rels><?xml version="1.0" encoding="UTF-8" standalone="yes"?>
<Relationships xmlns="http://schemas.openxmlformats.org/package/2006/relationships"><Relationship Id="rId1" Type="http://schemas.openxmlformats.org/officeDocument/2006/relationships/customXmlProps" Target="itemProps16.xml"/></Relationships>
</file>

<file path=customXml/_rels/item17.xml.rels><?xml version="1.0" encoding="UTF-8" standalone="yes"?>
<Relationships xmlns="http://schemas.openxmlformats.org/package/2006/relationships"><Relationship Id="rId1" Type="http://schemas.openxmlformats.org/officeDocument/2006/relationships/customXmlProps" Target="itemProps17.xml"/></Relationships>
</file>

<file path=customXml/_rels/item18.xml.rels><?xml version="1.0" encoding="UTF-8" standalone="yes"?>
<Relationships xmlns="http://schemas.openxmlformats.org/package/2006/relationships"><Relationship Id="rId1" Type="http://schemas.openxmlformats.org/officeDocument/2006/relationships/customXmlProps" Target="itemProps18.xml"/></Relationships>
</file>

<file path=customXml/_rels/item19.xml.rels><?xml version="1.0" encoding="UTF-8" standalone="yes"?>
<Relationships xmlns="http://schemas.openxmlformats.org/package/2006/relationships"><Relationship Id="rId1" Type="http://schemas.openxmlformats.org/officeDocument/2006/relationships/customXmlProps" Target="itemProps19.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20.xml.rels><?xml version="1.0" encoding="UTF-8" standalone="yes"?>
<Relationships xmlns="http://schemas.openxmlformats.org/package/2006/relationships"><Relationship Id="rId1" Type="http://schemas.openxmlformats.org/officeDocument/2006/relationships/customXmlProps" Target="itemProps20.xml"/></Relationships>
</file>

<file path=customXml/_rels/item21.xml.rels><?xml version="1.0" encoding="UTF-8" standalone="yes"?>
<Relationships xmlns="http://schemas.openxmlformats.org/package/2006/relationships"><Relationship Id="rId1" Type="http://schemas.openxmlformats.org/officeDocument/2006/relationships/customXmlProps" Target="itemProps21.xml"/></Relationships>
</file>

<file path=customXml/_rels/item22.xml.rels><?xml version="1.0" encoding="UTF-8" standalone="yes"?>
<Relationships xmlns="http://schemas.openxmlformats.org/package/2006/relationships"><Relationship Id="rId1" Type="http://schemas.openxmlformats.org/officeDocument/2006/relationships/customXmlProps" Target="itemProps2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_rels/item8.xml.rels><?xml version="1.0" encoding="UTF-8" standalone="yes"?>
<Relationships xmlns="http://schemas.openxmlformats.org/package/2006/relationships"><Relationship Id="rId1" Type="http://schemas.openxmlformats.org/officeDocument/2006/relationships/customXmlProps" Target="itemProps8.xml"/></Relationships>
</file>

<file path=customXml/_rels/item9.xml.rels><?xml version="1.0" encoding="UTF-8" standalone="yes"?>
<Relationships xmlns="http://schemas.openxmlformats.org/package/2006/relationships"><Relationship Id="rId1" Type="http://schemas.openxmlformats.org/officeDocument/2006/relationships/customXmlProps" Target="itemProps9.xml"/></Relationships>
</file>

<file path=customXml/item1.xml>��< ? x m l   v e r s i o n = " 1 . 0 "   e n c o d i n g = " U T F - 1 6 " ? > < G e m i n i   x m l n s = " h t t p : / / g e m i n i / p i v o t c u s t o m i z a t i o n / D i a g r a m s " > < C u s t o m C o n t e n t > < ! [ C D A T A [ < A r r a y O f D i a g r a m M a n a g e r . S e r i a l i z a b l e D i a g r a m   x m l n s = " h t t p : / / s c h e m a s . d a t a c o n t r a c t . o r g / 2 0 0 4 / 0 7 / M i c r o s o f t . A n a l y s i s S e r v i c e s . C o m m o n "   x m l n s : i = " h t t p : / / w w w . w 3 . o r g / 2 0 0 1 / X M L S c h e m a - i n s t a n c e " > < D i a g r a m M a n a g e r . S e r i a l i z a b l e D i a g r a m > < A d a p t e r   i : t y p e = " E R D i a g r a m S a n d b o x A d a p t e r " > < P e r s p e c t i v e N a m e / > < / A d a p t e r > < D i a g r a m T y p e > E R D i a g r a m < / D i a g r a m T y p e > < D i s p l a y C o n t e x t   i : t y p e = " D i a g r a m D i s p l a y C o n t e x t " > < P r i m a r y T a g G r o u p K e y > < K e y > T a g G r o u p s \ N o d e   T y p e s < / K e y > < / P r i m a r y T a g G r o u p K e y > < S h o w H i d d e n > t r u e < / S h o w H i d d e n > < S h o w n T a g G r o u p K e y s > < D i a g r a m O b j e c t K e y > < K e y > T a g G r o u p s \ W a r n i n g s < / K e y > < / D i a g r a m O b j e c t K e y > < / S h o w n T a g G r o u p K e y s > < T a g G r o u p H i g h l i g h t s K e y > < K e y > T a g G r o u p s \ H i g h l i g h t   R e a s o n s < / K e y > < / T a g G r o u p H i g h l i g h t s K e y > < T a g H i d d e n K e y > < K e y > S t a t i c   T a g s \ H i d d e n < / K e y > < / T a g H i d d e n K e y > < T a g H i g h l i g h t D i s a p p e a r i n g K e y > < K e y > S t a t i c   T a g s \ D e l e t i n g < / K e y > < / T a g H i g h l i g h t D i s a p p e a r i n g K e y > < T a g H i g h l i g h t P r e v i e w L i n k C r e a t i o n K e y > < K e y > S t a t i c   T a g s \ C r e a t i n g   V a l i d   R e l a t i o n s h i p < / K e y > < / T a g H i g h l i g h t P r e v i e w L i n k C r e a t i o n K e y > < T a g H i g h l i g h t R e l a t e d K e y > < K e y > S t a t i c   T a g s \ R e l a t e d < / K e y > < / T a g H i g h l i g h t R e l a t e d K e y > < T a g H i n t T e x t K e y > < K e y > S t a t i c   T a g s \ H i n t   T e x t < / K e y > < / T a g H i n t T e x t K e y > < T a g I m p l i c i t M e a s u r e K e y > < K e y > S t a t i c   T a g s \ I s   I m p l i c i t   M e a s u r e < / K e y > < / T a g I m p l i c i t M e a s u r e K e y > < T a g I n a c t i v e K e y > < K e y > S t a t i c   T a g s \ I n a c t i v e < / K e y > < / T a g I n a c t i v e K e y > < T a g P r e v i e w A c t i v e K e y > < K e y > S t a t i c   T a g s \ P r e v i e w   A c t i v e < / K e y > < / T a g P r e v i e w A c t i v e K e y > < T a g P r e v i e w I n a c t i v e K e y > < K e y > S t a t i c   T a g s \ P r e v i e w   I n a c t i v e < / K e y > < / T a g P r e v i e w I n a c t i v e K e y > < / D i s p l a y C o n t e x t > < D i s p l a y T y p e > D i a g r a m D i s p l a y < / D i s p l a y T y p e > < K e y   i : t y p e = " S a n d b o x E d i t o r D i a g r a m K e y " > < P e r s p e c t i v e / > < / K e y > < M a i n t a i n e r   i : t y p e = " E R D i a g r a m . E R D i a g r a m M a i n t a i n e r " > < A l l K e y s > < D i a g r a m O b j e c t K e y > < K e y > E R   D i a g r a m < / K e y > < / D i a g r a m O b j e c t K e y > < D i a g r a m O b j e c t K e y > < K e y > A c t i o n s \ D e l e t e < / K e y > < / D i a g r a m O b j e c t K e y > < D i a g r a m O b j e c t K e y > < K e y > A c t i o n s \ D e l e t e   f r o m   m o d e l < / K e y > < / D i a g r a m O b j e c t K e y > < D i a g r a m O b j e c t K e y > < K e y > A c t i o n s \ S e l e c t < / K e y > < / D i a g r a m O b j e c t K e y > < D i a g r a m O b j e c t K e y > < K e y > A c t i o n s \ C r e a t e   R e l a t i o n s h i p < / K e y > < / D i a g r a m O b j e c t K e y > < D i a g r a m O b j e c t K e y > < K e y > A c t i o n s \ L a u n c h   C r e a t e   R e l a t i o n s h i p   D i a l o g < / K e y > < / D i a g r a m O b j e c t K e y > < D i a g r a m O b j e c t K e y > < K e y > A c t i o n s \ L a u n c h   E d i t   R e l a t i o n s h i p   D i a l o g < / K e y > < / D i a g r a m O b j e c t K e y > < D i a g r a m O b j e c t K e y > < K e y > A c t i o n s \ C r e a t e   H i e r a r c h y   w i t h   L e v e l s < / K e y > < / D i a g r a m O b j e c t K e y > < D i a g r a m O b j e c t K e y > < K e y > A c t i o n s \ C r e a t e   E m p t y   H i e r a r c h y < / K e y > < / D i a g r a m O b j e c t K e y > < D i a g r a m O b j e c t K e y > < K e y > A c t i o n s \ R e m o v e   f r o m   H i e r a r c h y < / K e y > < / D i a g r a m O b j e c t K e y > < D i a g r a m O b j e c t K e y > < K e y > A c t i o n s \ R e n a m e   N o d e < / K e y > < / D i a g r a m O b j e c t K e y > < D i a g r a m O b j e c t K e y > < K e y > A c t i o n s \ M o v e   N o d e < / K e y > < / D i a g r a m O b j e c t K e y > < D i a g r a m O b j e c t K e y > < K e y > A c t i o n s \ H i d e   t h e   e n t i t y < / K e y > < / D i a g r a m O b j e c t K e y > < D i a g r a m O b j e c t K e y > < K e y > A c t i o n s \ U n h i d e   t h e   e n t i t y < / K e y > < / D i a g r a m O b j e c t K e y > < D i a g r a m O b j e c t K e y > < K e y > A c t i o n s \ G o T o < / K e y > < / D i a g r a m O b j e c t K e y > < D i a g r a m O b j e c t K e y > < K e y > A c t i o n s \ M o v e   U p < / K e y > < / D i a g r a m O b j e c t K e y > < D i a g r a m O b j e c t K e y > < K e y > A c t i o n s \ M o v e   D o w n < / K e y > < / D i a g r a m O b j e c t K e y > < D i a g r a m O b j e c t K e y > < K e y > A c t i o n s \ M a r k   R e l a t i o n s h i p   a s   A c t i v e < / K e y > < / D i a g r a m O b j e c t K e y > < D i a g r a m O b j e c t K e y > < K e y > A c t i o n s \ M a r k   R e l a t i o n s h i p   a s   I n a c t i v e < / K e y > < / D i a g r a m O b j e c t K e y > < D i a g r a m O b j e c t K e y > < K e y > A c t i o n s \ R e l a t i o n s h i p   C r o s s   F i l t e r   D i r e c t i o n   S i n g l e < / K e y > < / D i a g r a m O b j e c t K e y > < D i a g r a m O b j e c t K e y > < K e y > A c t i o n s \ R e l a t i o n s h i p   C r o s s   F i l t e r   D i r e c t i o n   B o t h < / K e y > < / D i a g r a m O b j e c t K e y > < D i a g r a m O b j e c t K e y > < K e y > A c t i o n s \ R e l a t i o n s h i p   E n d   P o i n t   M u l t i p l i c i t y   O n e < / K e y > < / D i a g r a m O b j e c t K e y > < D i a g r a m O b j e c t K e y > < K e y > A c t i o n s \ R e l a t i o n s h i p   E n d   P o i n t   M u l t i p l i c i t y   M a n y < / K e y > < / D i a g r a m O b j e c t K e y > < D i a g r a m O b j e c t K e y > < K e y > T a g G r o u p s \ N o d e   T y p e s < / K e y > < / D i a g r a m O b j e c t K e y > < D i a g r a m O b j e c t K e y > < K e y > T a g G r o u p s \ A d d i t i o n a l   I n f o   T y p e s < / K e y > < / D i a g r a m O b j e c t K e y > < D i a g r a m O b j e c t K e y > < K e y > T a g G r o u p s \ C a l c u l a t e d   C o l u m n s < / K e y > < / D i a g r a m O b j e c t K e y > < D i a g r a m O b j e c t K e y > < K e y > T a g G r o u p s \ W a r n i n g s < / K e y > < / D i a g r a m O b j e c t K e y > < D i a g r a m O b j e c t K e y > < K e y > T a g G r o u p s \ H i g h l i g h t   R e a s o n s < / K e y > < / D i a g r a m O b j e c t K e y > < D i a g r a m O b j e c t K e y > < K e y > T a g G r o u p s \ S t a t e < / K e y > < / D i a g r a m O b j e c t K e y > < D i a g r a m O b j e c t K e y > < K e y > T a g G r o u p s \ L i n k   R o l e s < / K e y > < / D i a g r a m O b j e c t K e y > < D i a g r a m O b j e c t K e y > < K e y > T a g G r o u p s \ L i n k   T y p e s < / K e y > < / D i a g r a m O b j e c t K e y > < D i a g r a m O b j e c t K e y > < K e y > T a g G r o u p s \ L i n k   S t a t e s < / K e y > < / D i a g r a m O b j e c t K e y > < D i a g r a m O b j e c t K e y > < K e y > D i a g r a m \ T a g G r o u p s \ D e l e t i o n   I m p a c t s < / K e y > < / D i a g r a m O b j e c t K e y > < D i a g r a m O b j e c t K e y > < K e y > T a g G r o u p s \ H i e r a r c h y   I d e n t i f i e r s < / K e y > < / D i a g r a m O b j e c t K e y > < D i a g r a m O b j e c t K e y > < K e y > T a g G r o u p s \ T a b l e   I d e n t i f i e r s < / K e y > < / D i a g r a m O b j e c t K e y > < D i a g r a m O b j e c t K e y > < K e y > T a g G r o u p s \ A c t i o n   D e s c r i p t o r s < / K e y > < / D i a g r a m O b j e c t K e y > < D i a g r a m O b j e c t K e y > < K e y > T a g G r o u p s \ H i n t   T e x t s < / K e y > < / D i a g r a m O b j e c t K e y > < D i a g r a m O b j e c t K e y > < K e y > S t a t i c   T a g s \ T a b l e < / K e y > < / D i a g r a m O b j e c t K e y > < D i a g r a m O b j e c t K e y > < K e y > S t a t i c   T a g s \ C o l u m n < / K e y > < / D i a g r a m O b j e c t K e y > < D i a g r a m O b j e c t K e y > < K e y > S t a t i c   T a g s \ M e a s u r e < / K e y > < / D i a g r a m O b j e c t K e y > < D i a g r a m O b j e c t K e y > < K e y > S t a t i c   T a g s \ H i e r a r c h y < / K e y > < / D i a g r a m O b j e c t K e y > < D i a g r a m O b j e c t K e y > < K e y > S t a t i c   T a g s \ H i e r a r c h y L e v e l < / K e y > < / D i a g r a m O b j e c t K e y > < D i a g r a m O b j e c t K e y > < K e y > S t a t i c   T a g s \ K P I < / K e y > < / D i a g r a m O b j e c t K e y > < D i a g r a m O b j e c t K e y > < K e y > S t a t i c   T a g s \ A d d i t i o n a l   I n f o   f o r   S o u r c e   C o l u m n < / K e y > < / D i a g r a m O b j e c t K e y > < D i a g r a m O b j e c t K e y > < K e y > S t a t i c   T a g s \ C a l c u l a t e d   C o l u m n < / K e y > < / D i a g r a m O b j e c t K e y > < D i a g r a m O b j e c t K e y > < K e y > S t a t i c   T a g s \ E r r o r < / K e y > < / D i a g r a m O b j e c t K e y > < D i a g r a m O b j e c t K e y > < K e y > S t a t i c   T a g s \ N o t C a l c u l a t e d < / K e y > < / D i a g r a m O b j e c t K e y > < D i a g r a m O b j e c t K e y > < K e y > S t a t i c   T a g s \ I s   I m p l i c i t   M e a s u r e < / K e y > < / D i a g r a m O b j e c t K e y > < D i a g r a m O b j e c t K e y > < K e y > S t a t i c   T a g s \ R e l a t e d < / K e y > < / D i a g r a m O b j e c t K e y > < D i a g r a m O b j e c t K e y > < K e y > S t a t i c   T a g s \ D e l e t i n g < / K e y > < / D i a g r a m O b j e c t K e y > < D i a g r a m O b j e c t K e y > < K e y > S t a t i c   T a g s \ C r e a t i n g   V a l i d   R e l a t i o n s h i p < / K e y > < / D i a g r a m O b j e c t K e y > < D i a g r a m O b j e c t K e y > < K e y > S t a t i c   T a g s \ H i d d e n < / K e y > < / D i a g r a m O b j e c t K e y > < D i a g r a m O b j e c t K e y > < K e y > S t a t i c   T a g s \ L i n k e d   T a b l e   C o l u m n < / K e y > < / D i a g r a m O b j e c t K e y > < D i a g r a m O b j e c t K e y > < K e y > S t a t i c   T a g s \ I s   r e a d o n l y < / K e y > < / D i a g r a m O b j e c t K e y > < D i a g r a m O b j e c t K e y > < K e y > S t a t i c   T a g s \ F K < / K e y > < / D i a g r a m O b j e c t K e y > < D i a g r a m O b j e c t K e y > < K e y > S t a t i c   T a g s \ P K < / K e y > < / D i a g r a m O b j e c t K e y > < D i a g r a m O b j e c t K e y > < K e y > S t a t i c   T a g s \ R e l a t i o n s h i p < / K e y > < / D i a g r a m O b j e c t K e y > < D i a g r a m O b j e c t K e y > < K e y > S t a t i c   T a g s \ A c t i v e < / K e y > < / D i a g r a m O b j e c t K e y > < D i a g r a m O b j e c t K e y > < K e y > S t a t i c   T a g s \ I n a c t i v e < / K e y > < / D i a g r a m O b j e c t K e y > < D i a g r a m O b j e c t K e y > < K e y > S t a t i c   T a g s \ P r e v i e w   A c t i v e < / K e y > < / D i a g r a m O b j e c t K e y > < D i a g r a m O b j e c t K e y > < K e y > S t a t i c   T a g s \ P r e v i e w   I n a c t i v e < / K e y > < / D i a g r a m O b j e c t K e y > < D i a g r a m O b j e c t K e y > < K e y > S t a t i c   T a g s \ C r o s s F i l t e r D i r e c t i o n < / K e y > < / D i a g r a m O b j e c t K e y > < D i a g r a m O b j e c t K e y > < K e y > S t a t i c   T a g s \ C r o s s F i l t e r D i r e c t i o n S i n g l e < / K e y > < / D i a g r a m O b j e c t K e y > < D i a g r a m O b j e c t K e y > < K e y > S t a t i c   T a g s \ C r o s s F i l t e r D i r e c t i o n B o t h < / K e y > < / D i a g r a m O b j e c t K e y > < D i a g r a m O b j e c t K e y > < K e y > S t a t i c   T a g s \ E n d P o i n t M u l t i p l i c i t y O n e < / K e y > < / D i a g r a m O b j e c t K e y > < D i a g r a m O b j e c t K e y > < K e y > S t a t i c   T a g s \ E n d P o i n t M u l t i p l i c i t y M a n y < / K e y > < / D i a g r a m O b j e c t K e y > < D i a g r a m O b j e c t K e y > < K e y > D i a g r a m \ T a g G r o u p s \ H i g h l i g h t   R e a s o n s \ T a g s \ H a r d   D e l e t i o n   I m p a c t < / K e y > < / D i a g r a m O b j e c t K e y > < D i a g r a m O b j e c t K e y > < K e y > D i a g r a m \ T a g G r o u p s \ H i g h l i g h t   R e a s o n s \ T a g s \ M i n i m u m   D e l e t i o n   I m p a c t < / K e y > < / D i a g r a m O b j e c t K e y > < D i a g r a m O b j e c t K e y > < K e y > S t a t i c   T a g s \ C a n   b e   p a r t   o f   r e l a t i o n s h i p < / K e y > < / D i a g r a m O b j e c t K e y > < D i a g r a m O b j e c t K e y > < K e y > S t a t i c   T a g s \ H i n t   T e x t < / K e y > < / D i a g r a m O b j e c t K e y > < D i a g r a m O b j e c t K e y > < K e y > D y n a m i c   T a g s \ T a b l e s \ & l t ; T a b l e s \ T e s t S c e n a r i o M a p p i n g & g t ; < / K e y > < / D i a g r a m O b j e c t K e y > < D i a g r a m O b j e c t K e y > < K e y > D y n a m i c   T a g s \ T a b l e s \ & l t ; T a b l e s \ L i s t T e s t C a s e s & g t ; < / K e y > < / D i a g r a m O b j e c t K e y > < D i a g r a m O b j e c t K e y > < K e y > T a b l e s \ T e s t S c e n a r i o M a p p i n g < / K e y > < / D i a g r a m O b j e c t K e y > < D i a g r a m O b j e c t K e y > < K e y > T a b l e s \ T e s t S c e n a r i o M a p p i n g \ C o l u m n s \ U E P T   S c e n a r i o < / K e y > < / D i a g r a m O b j e c t K e y > < D i a g r a m O b j e c t K e y > < K e y > T a b l e s \ T e s t S c e n a r i o M a p p i n g \ C o l u m n s \ F u e l   T y p e < / K e y > < / D i a g r a m O b j e c t K e y > < D i a g r a m O b j e c t K e y > < K e y > T a b l e s \ T e s t S c e n a r i o M a p p i n g \ C o l u m n s \ P r i o r i t y < / K e y > < / D i a g r a m O b j e c t K e y > < D i a g r a m O b j e c t K e y > < K e y > T a b l e s \ T e s t S c e n a r i o M a p p i n g \ M e a s u r e s \ C o u n t   o f   U E P T   S c e n a r i o < / K e y > < / D i a g r a m O b j e c t K e y > < D i a g r a m O b j e c t K e y > < K e y > T a b l e s \ T e s t S c e n a r i o M a p p i n g \ C o u n t   o f   U E P T   S c e n a r i o \ A d d i t i o n a l   I n f o \ I m p l i c i t   M e a s u r e < / K e y > < / D i a g r a m O b j e c t K e y > < D i a g r a m O b j e c t K e y > < K e y > T a b l e s \ T e s t S c e n a r i o M a p p i n g \ M e a s u r e s \ D i s t i n c t   C o u n t   o f   U E P T   S c e n a r i o < / K e y > < / D i a g r a m O b j e c t K e y > < D i a g r a m O b j e c t K e y > < K e y > T a b l e s \ T e s t S c e n a r i o M a p p i n g \ D i s t i n c t   C o u n t   o f   U E P T   S c e n a r i o \ A d d i t i o n a l   I n f o \ I m p l i c i t   M e a s u r e < / K e y > < / D i a g r a m O b j e c t K e y > < D i a g r a m O b j e c t K e y > < K e y > T a b l e s \ L i s t T e s t C a s e s < / K e y > < / D i a g r a m O b j e c t K e y > < D i a g r a m O b j e c t K e y > < K e y > T a b l e s \ L i s t T e s t C a s e s \ C o l u m n s \ T e s t   C a s e   C a t e g o r y < / K e y > < / D i a g r a m O b j e c t K e y > < D i a g r a m O b j e c t K e y > < K e y > T a b l e s \ L i s t T e s t C a s e s \ C o l u m n s \ U E P T   S c e n a r i o < / K e y > < / D i a g r a m O b j e c t K e y > < D i a g r a m O b j e c t K e y > < K e y > T a b l e s \ L i s t T e s t C a s e s \ C o l u m n s \ T e s t   C a s e   I d < / K e y > < / D i a g r a m O b j e c t K e y > < D i a g r a m O b j e c t K e y > < K e y > T a b l e s \ L i s t T e s t C a s e s \ C o l u m n s \ T e s t   C a s e   T i t l e < / K e y > < / D i a g r a m O b j e c t K e y > < D i a g r a m O b j e c t K e y > < K e y > T a b l e s \ L i s t T e s t C a s e s \ C o l u m n s \ D o m e s t i c < / K e y > < / D i a g r a m O b j e c t K e y > < D i a g r a m O b j e c t K e y > < K e y > T a b l e s \ L i s t T e s t C a s e s \ C o l u m n s \ N o n   D o m e s t i c < / K e y > < / D i a g r a m O b j e c t K e y > < D i a g r a m O b j e c t K e y > < K e y > T a b l e s \ L i s t T e s t C a s e s \ C o l u m n s \ S m a r t < / K e y > < / D i a g r a m O b j e c t K e y > < D i a g r a m O b j e c t K e y > < K e y > T a b l e s \ L i s t T e s t C a s e s \ C o l u m n s \ N o n   S m a r t < / K e y > < / D i a g r a m O b j e c t K e y > < D i a g r a m O b j e c t K e y > < K e y > T a b l e s \ L i s t T e s t C a s e s \ C o l u m n s \ A s s o c i a t e d   T e s t   S c e n a r i o   I d < / K e y > < / D i a g r a m O b j e c t K e y > < D i a g r a m O b j e c t K e y > < K e y > T a b l e s \ L i s t T e s t C a s e s \ C o l u m n s \ P r e - R e q u i s i t e   T e s t   C a s e < / K e y > < / D i a g r a m O b j e c t K e y > < D i a g r a m O b j e c t K e y > < K e y > T a b l e s \ L i s t T e s t C a s e s \ C o l u m n s \ R e g r e s s i o n   T e s t s < / K e y > < / D i a g r a m O b j e c t K e y > < D i a g r a m O b j e c t K e y > < K e y > T a b l e s \ L i s t T e s t C a s e s \ C o l u m n s \ P r o f i l e < / K e y > < / D i a g r a m O b j e c t K e y > < D i a g r a m O b j e c t K e y > < K e y > T a b l e s \ L i s t T e s t C a s e s \ C o l u m n s \ U n i q u e   I D < / K e y > < / D i a g r a m O b j e c t K e y > < D i a g r a m O b j e c t K e y > < K e y > T a b l e s \ L i s t T e s t C a s e s \ M e a s u r e s \ C o u n t   o f   U n i q u e   I D < / K e y > < / D i a g r a m O b j e c t K e y > < D i a g r a m O b j e c t K e y > < K e y > T a b l e s \ L i s t T e s t C a s e s \ C o u n t   o f   U n i q u e   I D \ A d d i t i o n a l   I n f o \ I m p l i c i t   M e a s u r e < / K e y > < / D i a g r a m O b j e c t K e y > < D i a g r a m O b j e c t K e y > < K e y > T a b l e s \ L i s t T e s t C a s e s \ M e a s u r e s \ D i s t i n c t   C o u n t   o f   U n i q u e   I D < / K e y > < / D i a g r a m O b j e c t K e y > < D i a g r a m O b j e c t K e y > < K e y > T a b l e s \ L i s t T e s t C a s e s \ D i s t i n c t   C o u n t   o f   U n i q u e   I D \ A d d i t i o n a l   I n f o \ I m p l i c i t   M e a s u r e < / K e y > < / D i a g r a m O b j e c t K e y > < D i a g r a m O b j e c t K e y > < K e y > T a b l e s \ L i s t T e s t C a s e s \ M e a s u r e s \ C o u n t   o f   P r o f i l e < / K e y > < / D i a g r a m O b j e c t K e y > < D i a g r a m O b j e c t K e y > < K e y > T a b l e s \ L i s t T e s t C a s e s \ C o u n t   o f   P r o f i l e \ A d d i t i o n a l   I n f o \ I m p l i c i t   M e a s u r e < / K e y > < / D i a g r a m O b j e c t K e y > < D i a g r a m O b j e c t K e y > < K e y > T a b l e s \ L i s t T e s t C a s e s \ M e a s u r e s \ D i s t i n c t   C o u n t   o f   P r o f i l e < / K e y > < / D i a g r a m O b j e c t K e y > < D i a g r a m O b j e c t K e y > < K e y > T a b l e s \ L i s t T e s t C a s e s \ D i s t i n c t   C o u n t   o f   P r o f i l e \ A d d i t i o n a l   I n f o \ I m p l i c i t   M e a s u r e < / K e y > < / D i a g r a m O b j e c t K e y > < D i a g r a m O b j e c t K e y > < K e y > R e l a t i o n s h i p s \ & l t ; T a b l e s \ L i s t T e s t C a s e s \ C o l u m n s \ U E P T   S c e n a r i o & g t ; - & l t ; T a b l e s \ T e s t S c e n a r i o M a p p i n g \ C o l u m n s \ U E P T   S c e n a r i o & g t ; < / K e y > < / D i a g r a m O b j e c t K e y > < D i a g r a m O b j e c t K e y > < K e y > R e l a t i o n s h i p s \ & l t ; T a b l e s \ L i s t T e s t C a s e s \ C o l u m n s \ U E P T   S c e n a r i o & g t ; - & l t ; T a b l e s \ T e s t S c e n a r i o M a p p i n g \ C o l u m n s \ U E P T   S c e n a r i o & g t ; \ F K < / K e y > < / D i a g r a m O b j e c t K e y > < D i a g r a m O b j e c t K e y > < K e y > R e l a t i o n s h i p s \ & l t ; T a b l e s \ L i s t T e s t C a s e s \ C o l u m n s \ U E P T   S c e n a r i o & g t ; - & l t ; T a b l e s \ T e s t S c e n a r i o M a p p i n g \ C o l u m n s \ U E P T   S c e n a r i o & g t ; \ P K < / K e y > < / D i a g r a m O b j e c t K e y > < D i a g r a m O b j e c t K e y > < K e y > R e l a t i o n s h i p s \ & l t ; T a b l e s \ L i s t T e s t C a s e s \ C o l u m n s \ U E P T   S c e n a r i o & g t ; - & l t ; T a b l e s \ T e s t S c e n a r i o M a p p i n g \ C o l u m n s \ U E P T   S c e n a r i o & g t ; \ C r o s s F i l t e r < / K e y > < / D i a g r a m O b j e c t K e y > < / A l l K e y s > < S e l e c t e d K e y s > < D i a g r a m O b j e c t K e y > < K e y > R e l a t i o n s h i p s \ & l t ; T a b l e s \ L i s t T e s t C a s e s \ C o l u m n s \ U E P T   S c e n a r i o & g t ; - & l t ; T a b l e s \ T e s t S c e n a r i o M a p p i n g \ C o l u m n s \ U E P T   S c e n a r i o & g t ; < / K e y > < / D i a g r a m O b j e c t K e y > < / S e l e c t e d K e y s > < / M a i n t a i n e r > < V i e w S t a t e F a c t o r y T y p e > M i c r o s o f t . A n a l y s i s S e r v i c e s . C o m m o n . D i a g r a m D i s p l a y V i e w S t a t e F a c t o r y < / V i e w S t a t e F a c t o r y T y p e > < V i e w S t a t e s   x m l n s : a = " h t t p : / / s c h e m a s . m i c r o s o f t . c o m / 2 0 0 3 / 1 0 / S e r i a l i z a t i o n / A r r a y s " > < a : K e y V a l u e O f D i a g r a m O b j e c t K e y a n y T y p e z b w N T n L X > < a : K e y > < K e y > E R   D i a g r a m < / K e y > < / a : K e y > < a : V a l u e   i : t y p e = " D i a g r a m D i s p l a y D i a g r a m V i e w S t a t e " > < L a y e d O u t > t r u e < / L a y e d O u t > < Z o o m P e r c e n t > 1 0 0 < / Z o o m P e r c e n t > < / a : V a l u e > < / a : K e y V a l u e O f D i a g r a m O b j e c t K e y a n y T y p e z b w N T n L X > < a : K e y V a l u e O f D i a g r a m O b j e c t K e y a n y T y p e z b w N T n L X > < a : K e y > < K e y > A c t i o n s \ D e l e t e < / K e y > < / a : K e y > < a : V a l u e   i : t y p e = " D i a g r a m D i s p l a y V i e w S t a t e I D i a g r a m A c t i o n " / > < / a : K e y V a l u e O f D i a g r a m O b j e c t K e y a n y T y p e z b w N T n L X > < a : K e y V a l u e O f D i a g r a m O b j e c t K e y a n y T y p e z b w N T n L X > < a : K e y > < K e y > A c t i o n s \ D e l e t e   f r o m   m o d e l < / K e y > < / a : K e y > < a : V a l u e   i : t y p e = " D i a g r a m D i s p l a y V i e w S t a t e I D i a g r a m A c t i o n " / > < / a : K e y V a l u e O f D i a g r a m O b j e c t K e y a n y T y p e z b w N T n L X > < a : K e y V a l u e O f D i a g r a m O b j e c t K e y a n y T y p e z b w N T n L X > < a : K e y > < K e y > A c t i o n s \ S e l e c t < / K e y > < / a : K e y > < a : V a l u e   i : t y p e = " D i a g r a m D i s p l a y V i e w S t a t e I D i a g r a m A c t i o n " / > < / a : K e y V a l u e O f D i a g r a m O b j e c t K e y a n y T y p e z b w N T n L X > < a : K e y V a l u e O f D i a g r a m O b j e c t K e y a n y T y p e z b w N T n L X > < a : K e y > < K e y > A c t i o n s \ C r e a t e   R e l a t i o n s h i p < / K e y > < / a : K e y > < a : V a l u e   i : t y p e = " D i a g r a m D i s p l a y V i e w S t a t e I D i a g r a m A c t i o n " / > < / a : K e y V a l u e O f D i a g r a m O b j e c t K e y a n y T y p e z b w N T n L X > < a : K e y V a l u e O f D i a g r a m O b j e c t K e y a n y T y p e z b w N T n L X > < a : K e y > < K e y > A c t i o n s \ L a u n c h   C r e a t e   R e l a t i o n s h i p   D i a l o g < / K e y > < / a : K e y > < a : V a l u e   i : t y p e = " D i a g r a m D i s p l a y V i e w S t a t e I D i a g r a m A c t i o n " / > < / a : K e y V a l u e O f D i a g r a m O b j e c t K e y a n y T y p e z b w N T n L X > < a : K e y V a l u e O f D i a g r a m O b j e c t K e y a n y T y p e z b w N T n L X > < a : K e y > < K e y > A c t i o n s \ L a u n c h   E d i t   R e l a t i o n s h i p   D i a l o g < / K e y > < / a : K e y > < a : V a l u e   i : t y p e = " D i a g r a m D i s p l a y V i e w S t a t e I D i a g r a m A c t i o n " / > < / a : K e y V a l u e O f D i a g r a m O b j e c t K e y a n y T y p e z b w N T n L X > < a : K e y V a l u e O f D i a g r a m O b j e c t K e y a n y T y p e z b w N T n L X > < a : K e y > < K e y > A c t i o n s \ C r e a t e   H i e r a r c h y   w i t h   L e v e l s < / K e y > < / a : K e y > < a : V a l u e   i : t y p e = " D i a g r a m D i s p l a y V i e w S t a t e I D i a g r a m A c t i o n " / > < / a : K e y V a l u e O f D i a g r a m O b j e c t K e y a n y T y p e z b w N T n L X > < a : K e y V a l u e O f D i a g r a m O b j e c t K e y a n y T y p e z b w N T n L X > < a : K e y > < K e y > A c t i o n s \ C r e a t e   E m p t y   H i e r a r c h y < / K e y > < / a : K e y > < a : V a l u e   i : t y p e = " D i a g r a m D i s p l a y V i e w S t a t e I D i a g r a m A c t i o n " / > < / a : K e y V a l u e O f D i a g r a m O b j e c t K e y a n y T y p e z b w N T n L X > < a : K e y V a l u e O f D i a g r a m O b j e c t K e y a n y T y p e z b w N T n L X > < a : K e y > < K e y > A c t i o n s \ R e m o v e   f r o m   H i e r a r c h y < / K e y > < / a : K e y > < a : V a l u e   i : t y p e = " D i a g r a m D i s p l a y V i e w S t a t e I D i a g r a m A c t i o n " / > < / a : K e y V a l u e O f D i a g r a m O b j e c t K e y a n y T y p e z b w N T n L X > < a : K e y V a l u e O f D i a g r a m O b j e c t K e y a n y T y p e z b w N T n L X > < a : K e y > < K e y > A c t i o n s \ R e n a m e   N o d e < / K e y > < / a : K e y > < a : V a l u e   i : t y p e = " D i a g r a m D i s p l a y V i e w S t a t e I D i a g r a m A c t i o n " / > < / a : K e y V a l u e O f D i a g r a m O b j e c t K e y a n y T y p e z b w N T n L X > < a : K e y V a l u e O f D i a g r a m O b j e c t K e y a n y T y p e z b w N T n L X > < a : K e y > < K e y > A c t i o n s \ M o v e   N o d e < / K e y > < / a : K e y > < a : V a l u e   i : t y p e = " D i a g r a m D i s p l a y V i e w S t a t e I D i a g r a m A c t i o n " / > < / a : K e y V a l u e O f D i a g r a m O b j e c t K e y a n y T y p e z b w N T n L X > < a : K e y V a l u e O f D i a g r a m O b j e c t K e y a n y T y p e z b w N T n L X > < a : K e y > < K e y > A c t i o n s \ H i d e   t h e   e n t i t y < / K e y > < / a : K e y > < a : V a l u e   i : t y p e = " D i a g r a m D i s p l a y V i e w S t a t e I D i a g r a m A c t i o n " / > < / a : K e y V a l u e O f D i a g r a m O b j e c t K e y a n y T y p e z b w N T n L X > < a : K e y V a l u e O f D i a g r a m O b j e c t K e y a n y T y p e z b w N T n L X > < a : K e y > < K e y > A c t i o n s \ U n h i d e   t h e   e n t i t y < / K e y > < / a : K e y > < a : V a l u e   i : t y p e = " D i a g r a m D i s p l a y V i e w S t a t e I D i a g r a m A c t i o n " / > < / a : K e y V a l u e O f D i a g r a m O b j e c t K e y a n y T y p e z b w N T n L X > < a : K e y V a l u e O f D i a g r a m O b j e c t K e y a n y T y p e z b w N T n L X > < a : K e y > < K e y > A c t i o n s \ G o T o < / K e y > < / a : K e y > < a : V a l u e   i : t y p e = " D i a g r a m D i s p l a y V i e w S t a t e I D i a g r a m A c t i o n " / > < / a : K e y V a l u e O f D i a g r a m O b j e c t K e y a n y T y p e z b w N T n L X > < a : K e y V a l u e O f D i a g r a m O b j e c t K e y a n y T y p e z b w N T n L X > < a : K e y > < K e y > A c t i o n s \ M o v e   U p < / K e y > < / a : K e y > < a : V a l u e   i : t y p e = " D i a g r a m D i s p l a y V i e w S t a t e I D i a g r a m A c t i o n " / > < / a : K e y V a l u e O f D i a g r a m O b j e c t K e y a n y T y p e z b w N T n L X > < a : K e y V a l u e O f D i a g r a m O b j e c t K e y a n y T y p e z b w N T n L X > < a : K e y > < K e y > A c t i o n s \ M o v e   D o w n < / K e y > < / a : K e y > < a : V a l u e   i : t y p e = " D i a g r a m D i s p l a y V i e w S t a t e I D i a g r a m A c t i o n " / > < / a : K e y V a l u e O f D i a g r a m O b j e c t K e y a n y T y p e z b w N T n L X > < a : K e y V a l u e O f D i a g r a m O b j e c t K e y a n y T y p e z b w N T n L X > < a : K e y > < K e y > A c t i o n s \ M a r k   R e l a t i o n s h i p   a s   A c t i v e < / K e y > < / a : K e y > < a : V a l u e   i : t y p e = " D i a g r a m D i s p l a y V i e w S t a t e I D i a g r a m A c t i o n " / > < / a : K e y V a l u e O f D i a g r a m O b j e c t K e y a n y T y p e z b w N T n L X > < a : K e y V a l u e O f D i a g r a m O b j e c t K e y a n y T y p e z b w N T n L X > < a : K e y > < K e y > A c t i o n s \ M a r k   R e l a t i o n s h i p   a s   I n a c t i v e < / K e y > < / a : K e y > < a : V a l u e   i : t y p e = " D i a g r a m D i s p l a y V i e w S t a t e I D i a g r a m A c t i o n " / > < / a : K e y V a l u e O f D i a g r a m O b j e c t K e y a n y T y p e z b w N T n L X > < a : K e y V a l u e O f D i a g r a m O b j e c t K e y a n y T y p e z b w N T n L X > < a : K e y > < K e y > A c t i o n s \ R e l a t i o n s h i p   C r o s s   F i l t e r   D i r e c t i o n   S i n g l e < / K e y > < / a : K e y > < a : V a l u e   i : t y p e = " D i a g r a m D i s p l a y V i e w S t a t e I D i a g r a m A c t i o n " / > < / a : K e y V a l u e O f D i a g r a m O b j e c t K e y a n y T y p e z b w N T n L X > < a : K e y V a l u e O f D i a g r a m O b j e c t K e y a n y T y p e z b w N T n L X > < a : K e y > < K e y > A c t i o n s \ R e l a t i o n s h i p   C r o s s   F i l t e r   D i r e c t i o n   B o t h < / K e y > < / a : K e y > < a : V a l u e   i : t y p e = " D i a g r a m D i s p l a y V i e w S t a t e I D i a g r a m A c t i o n " / > < / a : K e y V a l u e O f D i a g r a m O b j e c t K e y a n y T y p e z b w N T n L X > < a : K e y V a l u e O f D i a g r a m O b j e c t K e y a n y T y p e z b w N T n L X > < a : K e y > < K e y > A c t i o n s \ R e l a t i o n s h i p   E n d   P o i n t   M u l t i p l i c i t y   O n e < / K e y > < / a : K e y > < a : V a l u e   i : t y p e = " D i a g r a m D i s p l a y V i e w S t a t e I D i a g r a m A c t i o n " / > < / a : K e y V a l u e O f D i a g r a m O b j e c t K e y a n y T y p e z b w N T n L X > < a : K e y V a l u e O f D i a g r a m O b j e c t K e y a n y T y p e z b w N T n L X > < a : K e y > < K e y > A c t i o n s \ R e l a t i o n s h i p   E n d   P o i n t   M u l t i p l i c i t y   M a n y < / K e y > < / a : K e y > < a : V a l u e   i : t y p e = " D i a g r a m D i s p l a y V i e w S t a t e I D i a g r a m A c t i o n " / > < / a : K e y V a l u e O f D i a g r a m O b j e c t K e y a n y T y p e z b w N T n L X > < a : K e y V a l u e O f D i a g r a m O b j e c t K e y a n y T y p e z b w N T n L X > < a : K e y > < K e y > T a g G r o u p s \ N o d e   T y p e s < / K e y > < / a : K e y > < a : V a l u e   i : t y p e = " D i a g r a m D i s p l a y V i e w S t a t e I D i a g r a m T a g G r o u p " / > < / a : K e y V a l u e O f D i a g r a m O b j e c t K e y a n y T y p e z b w N T n L X > < a : K e y V a l u e O f D i a g r a m O b j e c t K e y a n y T y p e z b w N T n L X > < a : K e y > < K e y > T a g G r o u p s \ A d d i t i o n a l   I n f o   T y p e s < / K e y > < / a : K e y > < a : V a l u e   i : t y p e = " D i a g r a m D i s p l a y V i e w S t a t e I D i a g r a m T a g G r o u p " / > < / a : K e y V a l u e O f D i a g r a m O b j e c t K e y a n y T y p e z b w N T n L X > < a : K e y V a l u e O f D i a g r a m O b j e c t K e y a n y T y p e z b w N T n L X > < a : K e y > < K e y > T a g G r o u p s \ C a l c u l a t e d   C o l u m n s < / K e y > < / a : K e y > < a : V a l u e   i : t y p e = " D i a g r a m D i s p l a y V i e w S t a t e I D i a g r a m T a g G r o u p " / > < / a : K e y V a l u e O f D i a g r a m O b j e c t K e y a n y T y p e z b w N T n L X > < a : K e y V a l u e O f D i a g r a m O b j e c t K e y a n y T y p e z b w N T n L X > < a : K e y > < K e y > T a g G r o u p s \ W a r n i n g s < / K e y > < / a : K e y > < a : V a l u e   i : t y p e = " D i a g r a m D i s p l a y V i e w S t a t e I D i a g r a m T a g G r o u p " / > < / a : K e y V a l u e O f D i a g r a m O b j e c t K e y a n y T y p e z b w N T n L X > < a : K e y V a l u e O f D i a g r a m O b j e c t K e y a n y T y p e z b w N T n L X > < a : K e y > < K e y > T a g G r o u p s \ H i g h l i g h t   R e a s o n s < / K e y > < / a : K e y > < a : V a l u e   i : t y p e = " D i a g r a m D i s p l a y V i e w S t a t e I D i a g r a m T a g G r o u p " / > < / a : K e y V a l u e O f D i a g r a m O b j e c t K e y a n y T y p e z b w N T n L X > < a : K e y V a l u e O f D i a g r a m O b j e c t K e y a n y T y p e z b w N T n L X > < a : K e y > < K e y > T a g G r o u p s \ S t a t e < / K e y > < / a : K e y > < a : V a l u e   i : t y p e = " D i a g r a m D i s p l a y V i e w S t a t e I D i a g r a m T a g G r o u p " / > < / a : K e y V a l u e O f D i a g r a m O b j e c t K e y a n y T y p e z b w N T n L X > < a : K e y V a l u e O f D i a g r a m O b j e c t K e y a n y T y p e z b w N T n L X > < a : K e y > < K e y > T a g G r o u p s \ L i n k   R o l e s < / K e y > < / a : K e y > < a : V a l u e   i : t y p e = " D i a g r a m D i s p l a y V i e w S t a t e I D i a g r a m T a g G r o u p " / > < / a : K e y V a l u e O f D i a g r a m O b j e c t K e y a n y T y p e z b w N T n L X > < a : K e y V a l u e O f D i a g r a m O b j e c t K e y a n y T y p e z b w N T n L X > < a : K e y > < K e y > T a g G r o u p s \ L i n k   T y p e s < / K e y > < / a : K e y > < a : V a l u e   i : t y p e = " D i a g r a m D i s p l a y V i e w S t a t e I D i a g r a m T a g G r o u p " / > < / a : K e y V a l u e O f D i a g r a m O b j e c t K e y a n y T y p e z b w N T n L X > < a : K e y V a l u e O f D i a g r a m O b j e c t K e y a n y T y p e z b w N T n L X > < a : K e y > < K e y > T a g G r o u p s \ L i n k   S t a t e s < / K e y > < / a : K e y > < a : V a l u e   i : t y p e = " D i a g r a m D i s p l a y V i e w S t a t e I D i a g r a m T a g G r o u p " / > < / a : K e y V a l u e O f D i a g r a m O b j e c t K e y a n y T y p e z b w N T n L X > < a : K e y V a l u e O f D i a g r a m O b j e c t K e y a n y T y p e z b w N T n L X > < a : K e y > < K e y > D i a g r a m \ T a g G r o u p s \ D e l e t i o n   I m p a c t s < / K e y > < / a : K e y > < a : V a l u e   i : t y p e = " D i a g r a m D i s p l a y V i e w S t a t e I D i a g r a m T a g G r o u p " / > < / a : K e y V a l u e O f D i a g r a m O b j e c t K e y a n y T y p e z b w N T n L X > < a : K e y V a l u e O f D i a g r a m O b j e c t K e y a n y T y p e z b w N T n L X > < a : K e y > < K e y > T a g G r o u p s \ H i e r a r c h y   I d e n t i f i e r s < / K e y > < / a : K e y > < a : V a l u e   i : t y p e = " D i a g r a m D i s p l a y V i e w S t a t e I D i a g r a m T a g G r o u p " / > < / a : K e y V a l u e O f D i a g r a m O b j e c t K e y a n y T y p e z b w N T n L X > < a : K e y V a l u e O f D i a g r a m O b j e c t K e y a n y T y p e z b w N T n L X > < a : K e y > < K e y > T a g G r o u p s \ T a b l e   I d e n t i f i e r s < / K e y > < / a : K e y > < a : V a l u e   i : t y p e = " D i a g r a m D i s p l a y V i e w S t a t e I D i a g r a m T a g G r o u p " / > < / a : K e y V a l u e O f D i a g r a m O b j e c t K e y a n y T y p e z b w N T n L X > < a : K e y V a l u e O f D i a g r a m O b j e c t K e y a n y T y p e z b w N T n L X > < a : K e y > < K e y > T a g G r o u p s \ A c t i o n   D e s c r i p t o r s < / K e y > < / a : K e y > < a : V a l u e   i : t y p e = " D i a g r a m D i s p l a y V i e w S t a t e I D i a g r a m T a g G r o u p " / > < / a : K e y V a l u e O f D i a g r a m O b j e c t K e y a n y T y p e z b w N T n L X > < a : K e y V a l u e O f D i a g r a m O b j e c t K e y a n y T y p e z b w N T n L X > < a : K e y > < K e y > T a g G r o u p s \ H i n t   T e x t s < / K e y > < / a : K e y > < a : V a l u e   i : t y p e = " D i a g r a m D i s p l a y V i e w S t a t e I D i a g r a m T a g G r o u p " / > < / a : K e y V a l u e O f D i a g r a m O b j e c t K e y a n y T y p e z b w N T n L X > < a : K e y V a l u e O f D i a g r a m O b j e c t K e y a n y T y p e z b w N T n L X > < a : K e y > < K e y > S t a t i c   T a g s \ T a b l e < / K e y > < / a : K e y > < a : V a l u e   i : t y p e = " D i a g r a m D i s p l a y T a g V i e w S t a t e " > < I s N o t F i l t e r e d O u t > t r u e < / I s N o t F i l t e r e d O u t > < / a : V a l u e > < / a : K e y V a l u e O f D i a g r a m O b j e c t K e y a n y T y p e z b w N T n L X > < a : K e y V a l u e O f D i a g r a m O b j e c t K e y a n y T y p e z b w N T n L X > < a : K e y > < K e y > S t a t i c   T a g s \ C o l u m n < / K e y > < / a : K e y > < a : V a l u e   i : t y p e = " D i a g r a m D i s p l a y T a g V i e w S t a t e " > < I s N o t F i l t e r e d O u t > t r u e < / I s N o t F i l t e r e d O u t > < / a : V a l u e > < / a : K e y V a l u e O f D i a g r a m O b j e c t K e y a n y T y p e z b w N T n L X > < a : K e y V a l u e O f D i a g r a m O b j e c t K e y a n y T y p e z b w N T n L X > < a : K e y > < K e y > S t a t i c   T a g s \ M e a s u r e < / K e y > < / a : K e y > < a : V a l u e   i : t y p e = " D i a g r a m D i s p l a y T a g V i e w S t a t e " > < I s N o t F i l t e r e d O u t > t r u e < / I s N o t F i l t e r e d O u t > < / a : V a l u e > < / a : K e y V a l u e O f D i a g r a m O b j e c t K e y a n y T y p e z b w N T n L X > < a : K e y V a l u e O f D i a g r a m O b j e c t K e y a n y T y p e z b w N T n L X > < a : K e y > < K e y > S t a t i c   T a g s \ H i e r a r c h y < / K e y > < / a : K e y > < a : V a l u e   i : t y p e = " D i a g r a m D i s p l a y T a g V i e w S t a t e " > < I s N o t F i l t e r e d O u t > t r u e < / I s N o t F i l t e r e d O u t > < / a : V a l u e > < / a : K e y V a l u e O f D i a g r a m O b j e c t K e y a n y T y p e z b w N T n L X > < a : K e y V a l u e O f D i a g r a m O b j e c t K e y a n y T y p e z b w N T n L X > < a : K e y > < K e y > S t a t i c   T a g s \ H i e r a r c h y L e v e l < / K e y > < / a : K e y > < a : V a l u e   i : t y p e = " D i a g r a m D i s p l a y T a g V i e w S t a t e " > < I s N o t F i l t e r e d O u t > t r u e < / I s N o t F i l t e r e d O u t > < / a : V a l u e > < / a : K e y V a l u e O f D i a g r a m O b j e c t K e y a n y T y p e z b w N T n L X > < a : K e y V a l u e O f D i a g r a m O b j e c t K e y a n y T y p e z b w N T n L X > < a : K e y > < K e y > S t a t i c   T a g s \ K P I < / K e y > < / a : K e y > < a : V a l u e   i : t y p e = " D i a g r a m D i s p l a y T a g V i e w S t a t e " > < I s N o t F i l t e r e d O u t > t r u e < / I s N o t F i l t e r e d O u t > < / a : V a l u e > < / a : K e y V a l u e O f D i a g r a m O b j e c t K e y a n y T y p e z b w N T n L X > < a : K e y V a l u e O f D i a g r a m O b j e c t K e y a n y T y p e z b w N T n L X > < a : K e y > < K e y > S t a t i c   T a g s \ A d d i t i o n a l   I n f o   f o r   S o u r c e   C o l u m n < / K e y > < / a : K e y > < a : V a l u e   i : t y p e = " D i a g r a m D i s p l a y T a g V i e w S t a t e " > < I s N o t F i l t e r e d O u t > t r u e < / I s N o t F i l t e r e d O u t > < / a : V a l u e > < / a : K e y V a l u e O f D i a g r a m O b j e c t K e y a n y T y p e z b w N T n L X > < a : K e y V a l u e O f D i a g r a m O b j e c t K e y a n y T y p e z b w N T n L X > < a : K e y > < K e y > S t a t i c   T a g s \ C a l c u l a t e d   C o l u m n < / K e y > < / a : K e y > < a : V a l u e   i : t y p e = " D i a g r a m D i s p l a y T a g V i e w S t a t e " > < I s N o t F i l t e r e d O u t > t r u e < / I s N o t F i l t e r e d O u t > < / a : V a l u e > < / a : K e y V a l u e O f D i a g r a m O b j e c t K e y a n y T y p e z b w N T n L X > < a : K e y V a l u e O f D i a g r a m O b j e c t K e y a n y T y p e z b w N T n L X > < a : K e y > < K e y > S t a t i c   T a g s \ E r r o r < / K e y > < / a : K e y > < a : V a l u e   i : t y p e = " D i a g r a m D i s p l a y T a g V i e w S t a t e " > < I s N o t F i l t e r e d O u t > t r u e < / I s N o t F i l t e r e d O u t > < / a : V a l u e > < / a : K e y V a l u e O f D i a g r a m O b j e c t K e y a n y T y p e z b w N T n L X > < a : K e y V a l u e O f D i a g r a m O b j e c t K e y a n y T y p e z b w N T n L X > < a : K e y > < K e y > S t a t i c   T a g s \ N o t C a l c u l a t e d < / K e y > < / a : K e y > < a : V a l u e   i : t y p e = " D i a g r a m D i s p l a y T a g V i e w S t a t e " > < I s N o t F i l t e r e d O u t > t r u e < / I s N o t F i l t e r e d O u t > < / a : V a l u e > < / a : K e y V a l u e O f D i a g r a m O b j e c t K e y a n y T y p e z b w N T n L X > < a : K e y V a l u e O f D i a g r a m O b j e c t K e y a n y T y p e z b w N T n L X > < a : K e y > < K e y > S t a t i c   T a g s \ I s   I m p l i c i t   M e a s u r e < / K e y > < / a : K e y > < a : V a l u e   i : t y p e = " D i a g r a m D i s p l a y T a g V i e w S t a t e " > < I s N o t F i l t e r e d O u t > t r u e < / I s N o t F i l t e r e d O u t > < / a : V a l u e > < / a : K e y V a l u e O f D i a g r a m O b j e c t K e y a n y T y p e z b w N T n L X > < a : K e y V a l u e O f D i a g r a m O b j e c t K e y a n y T y p e z b w N T n L X > < a : K e y > < K e y > S t a t i c   T a g s \ R e l a t e d < / K e y > < / a : K e y > < a : V a l u e   i : t y p e = " D i a g r a m D i s p l a y T a g V i e w S t a t e " > < I s N o t F i l t e r e d O u t > t r u e < / I s N o t F i l t e r e d O u t > < / a : V a l u e > < / a : K e y V a l u e O f D i a g r a m O b j e c t K e y a n y T y p e z b w N T n L X > < a : K e y V a l u e O f D i a g r a m O b j e c t K e y a n y T y p e z b w N T n L X > < a : K e y > < K e y > S t a t i c   T a g s \ D e l e t i n g < / K e y > < / a : K e y > < a : V a l u e   i : t y p e = " D i a g r a m D i s p l a y T a g V i e w S t a t e " > < I s N o t F i l t e r e d O u t > t r u e < / I s N o t F i l t e r e d O u t > < / a : V a l u e > < / a : K e y V a l u e O f D i a g r a m O b j e c t K e y a n y T y p e z b w N T n L X > < a : K e y V a l u e O f D i a g r a m O b j e c t K e y a n y T y p e z b w N T n L X > < a : K e y > < K e y > S t a t i c   T a g s \ C r e a t i n g   V a l i d   R e l a t i o n s h i p < / K e y > < / a : K e y > < a : V a l u e   i : t y p e = " D i a g r a m D i s p l a y T a g V i e w S t a t e " > < I s N o t F i l t e r e d O u t > t r u e < / I s N o t F i l t e r e d O u t > < / a : V a l u e > < / a : K e y V a l u e O f D i a g r a m O b j e c t K e y a n y T y p e z b w N T n L X > < a : K e y V a l u e O f D i a g r a m O b j e c t K e y a n y T y p e z b w N T n L X > < a : K e y > < K e y > S t a t i c   T a g s \ H i d d e n < / K e y > < / a : K e y > < a : V a l u e   i : t y p e = " D i a g r a m D i s p l a y T a g V i e w S t a t e " > < I s N o t F i l t e r e d O u t > t r u e < / I s N o t F i l t e r e d O u t > < / a : V a l u e > < / a : K e y V a l u e O f D i a g r a m O b j e c t K e y a n y T y p e z b w N T n L X > < a : K e y V a l u e O f D i a g r a m O b j e c t K e y a n y T y p e z b w N T n L X > < a : K e y > < K e y > S t a t i c   T a g s \ L i n k e d   T a b l e   C o l u m n < / K e y > < / a : K e y > < a : V a l u e   i : t y p e = " D i a g r a m D i s p l a y T a g V i e w S t a t e " > < I s N o t F i l t e r e d O u t > t r u e < / I s N o t F i l t e r e d O u t > < / a : V a l u e > < / a : K e y V a l u e O f D i a g r a m O b j e c t K e y a n y T y p e z b w N T n L X > < a : K e y V a l u e O f D i a g r a m O b j e c t K e y a n y T y p e z b w N T n L X > < a : K e y > < K e y > S t a t i c   T a g s \ I s   r e a d o n l y < / K e y > < / a : K e y > < a : V a l u e   i : t y p e = " D i a g r a m D i s p l a y T a g V i e w S t a t e " > < I s N o t F i l t e r e d O u t > t r u e < / I s N o t F i l t e r e d O u t > < / a : V a l u e > < / a : K e y V a l u e O f D i a g r a m O b j e c t K e y a n y T y p e z b w N T n L X > < a : K e y V a l u e O f D i a g r a m O b j e c t K e y a n y T y p e z b w N T n L X > < a : K e y > < K e y > S t a t i c   T a g s \ F K < / K e y > < / a : K e y > < a : V a l u e   i : t y p e = " D i a g r a m D i s p l a y T a g V i e w S t a t e " > < I s N o t F i l t e r e d O u t > t r u e < / I s N o t F i l t e r e d O u t > < / a : V a l u e > < / a : K e y V a l u e O f D i a g r a m O b j e c t K e y a n y T y p e z b w N T n L X > < a : K e y V a l u e O f D i a g r a m O b j e c t K e y a n y T y p e z b w N T n L X > < a : K e y > < K e y > S t a t i c   T a g s \ P K < / K e y > < / a : K e y > < a : V a l u e   i : t y p e = " D i a g r a m D i s p l a y T a g V i e w S t a t e " > < I s N o t F i l t e r e d O u t > t r u e < / I s N o t F i l t e r e d O u t > < / a : V a l u e > < / a : K e y V a l u e O f D i a g r a m O b j e c t K e y a n y T y p e z b w N T n L X > < a : K e y V a l u e O f D i a g r a m O b j e c t K e y a n y T y p e z b w N T n L X > < a : K e y > < K e y > S t a t i c   T a g s \ R e l a t i o n s h i p < / K e y > < / a : K e y > < a : V a l u e   i : t y p e = " D i a g r a m D i s p l a y T a g V i e w S t a t e " > < I s N o t F i l t e r e d O u t > t r u e < / I s N o t F i l t e r e d O u t > < / a : V a l u e > < / a : K e y V a l u e O f D i a g r a m O b j e c t K e y a n y T y p e z b w N T n L X > < a : K e y V a l u e O f D i a g r a m O b j e c t K e y a n y T y p e z b w N T n L X > < a : K e y > < K e y > S t a t i c   T a g s \ A c t i v e < / K e y > < / a : K e y > < a : V a l u e   i : t y p e = " D i a g r a m D i s p l a y T a g V i e w S t a t e " > < I s N o t F i l t e r e d O u t > t r u e < / I s N o t F i l t e r e d O u t > < / a : V a l u e > < / a : K e y V a l u e O f D i a g r a m O b j e c t K e y a n y T y p e z b w N T n L X > < a : K e y V a l u e O f D i a g r a m O b j e c t K e y a n y T y p e z b w N T n L X > < a : K e y > < K e y > S t a t i c   T a g s \ I n a c t i v e < / K e y > < / a : K e y > < a : V a l u e   i : t y p e = " D i a g r a m D i s p l a y T a g V i e w S t a t e " > < I s N o t F i l t e r e d O u t > t r u e < / I s N o t F i l t e r e d O u t > < / a : V a l u e > < / a : K e y V a l u e O f D i a g r a m O b j e c t K e y a n y T y p e z b w N T n L X > < a : K e y V a l u e O f D i a g r a m O b j e c t K e y a n y T y p e z b w N T n L X > < a : K e y > < K e y > S t a t i c   T a g s \ P r e v i e w   A c t i v e < / K e y > < / a : K e y > < a : V a l u e   i : t y p e = " D i a g r a m D i s p l a y T a g V i e w S t a t e " > < I s N o t F i l t e r e d O u t > t r u e < / I s N o t F i l t e r e d O u t > < / a : V a l u e > < / a : K e y V a l u e O f D i a g r a m O b j e c t K e y a n y T y p e z b w N T n L X > < a : K e y V a l u e O f D i a g r a m O b j e c t K e y a n y T y p e z b w N T n L X > < a : K e y > < K e y > S t a t i c   T a g s \ P r e v i e w   I n a c t i v e < / K e y > < / a : K e y > < a : V a l u e   i : t y p e = " D i a g r a m D i s p l a y T a g V i e w S t a t e " > < I s N o t F i l t e r e d O u t > t r u e < / I s N o t F i l t e r e d O u t > < / a : V a l u e > < / a : K e y V a l u e O f D i a g r a m O b j e c t K e y a n y T y p e z b w N T n L X > < a : K e y V a l u e O f D i a g r a m O b j e c t K e y a n y T y p e z b w N T n L X > < a : K e y > < K e y > S t a t i c   T a g s \ C r o s s F i l t e r D i r e c t i o n < / K e y > < / a : K e y > < a : V a l u e   i : t y p e = " D i a g r a m D i s p l a y T a g V i e w S t a t e " > < I s N o t F i l t e r e d O u t > t r u e < / I s N o t F i l t e r e d O u t > < / a : V a l u e > < / a : K e y V a l u e O f D i a g r a m O b j e c t K e y a n y T y p e z b w N T n L X > < a : K e y V a l u e O f D i a g r a m O b j e c t K e y a n y T y p e z b w N T n L X > < a : K e y > < K e y > S t a t i c   T a g s \ C r o s s F i l t e r D i r e c t i o n S i n g l e < / K e y > < / a : K e y > < a : V a l u e   i : t y p e = " D i a g r a m D i s p l a y T a g V i e w S t a t e " > < I s N o t F i l t e r e d O u t > t r u e < / I s N o t F i l t e r e d O u t > < / a : V a l u e > < / a : K e y V a l u e O f D i a g r a m O b j e c t K e y a n y T y p e z b w N T n L X > < a : K e y V a l u e O f D i a g r a m O b j e c t K e y a n y T y p e z b w N T n L X > < a : K e y > < K e y > S t a t i c   T a g s \ C r o s s F i l t e r D i r e c t i o n B o t h < / K e y > < / a : K e y > < a : V a l u e   i : t y p e = " D i a g r a m D i s p l a y T a g V i e w S t a t e " > < I s N o t F i l t e r e d O u t > t r u e < / I s N o t F i l t e r e d O u t > < / a : V a l u e > < / a : K e y V a l u e O f D i a g r a m O b j e c t K e y a n y T y p e z b w N T n L X > < a : K e y V a l u e O f D i a g r a m O b j e c t K e y a n y T y p e z b w N T n L X > < a : K e y > < K e y > S t a t i c   T a g s \ E n d P o i n t M u l t i p l i c i t y O n e < / K e y > < / a : K e y > < a : V a l u e   i : t y p e = " D i a g r a m D i s p l a y T a g V i e w S t a t e " > < I s N o t F i l t e r e d O u t > t r u e < / I s N o t F i l t e r e d O u t > < / a : V a l u e > < / a : K e y V a l u e O f D i a g r a m O b j e c t K e y a n y T y p e z b w N T n L X > < a : K e y V a l u e O f D i a g r a m O b j e c t K e y a n y T y p e z b w N T n L X > < a : K e y > < K e y > S t a t i c   T a g s \ E n d P o i n t M u l t i p l i c i t y M a n y < / K e y > < / a : K e y > < a : V a l u e   i : t y p e = " D i a g r a m D i s p l a y T a g V i e w S t a t e " > < I s N o t F i l t e r e d O u t > t r u e < / I s N o t F i l t e r e d O u t > < / a : V a l u e > < / a : K e y V a l u e O f D i a g r a m O b j e c t K e y a n y T y p e z b w N T n L X > < a : K e y V a l u e O f D i a g r a m O b j e c t K e y a n y T y p e z b w N T n L X > < a : K e y > < K e y > D i a g r a m \ T a g G r o u p s \ H i g h l i g h t   R e a s o n s \ T a g s \ H a r d   D e l e t i o n   I m p a c t < / K e y > < / a : K e y > < a : V a l u e   i : t y p e = " D i a g r a m D i s p l a y T a g V i e w S t a t e " > < I s N o t F i l t e r e d O u t > t r u e < / I s N o t F i l t e r e d O u t > < / a : V a l u e > < / a : K e y V a l u e O f D i a g r a m O b j e c t K e y a n y T y p e z b w N T n L X > < a : K e y V a l u e O f D i a g r a m O b j e c t K e y a n y T y p e z b w N T n L X > < a : K e y > < K e y > D i a g r a m \ T a g G r o u p s \ H i g h l i g h t   R e a s o n s \ T a g s \ M i n i m u m   D e l e t i o n   I m p a c t < / K e y > < / a : K e y > < a : V a l u e   i : t y p e = " D i a g r a m D i s p l a y T a g V i e w S t a t e " > < I s N o t F i l t e r e d O u t > t r u e < / I s N o t F i l t e r e d O u t > < / a : V a l u e > < / a : K e y V a l u e O f D i a g r a m O b j e c t K e y a n y T y p e z b w N T n L X > < a : K e y V a l u e O f D i a g r a m O b j e c t K e y a n y T y p e z b w N T n L X > < a : K e y > < K e y > S t a t i c   T a g s \ C a n   b e   p a r t   o f   r e l a t i o n s h i p < / K e y > < / a : K e y > < a : V a l u e   i : t y p e = " D i a g r a m D i s p l a y T a g V i e w S t a t e " > < I s N o t F i l t e r e d O u t > t r u e < / I s N o t F i l t e r e d O u t > < / a : V a l u e > < / a : K e y V a l u e O f D i a g r a m O b j e c t K e y a n y T y p e z b w N T n L X > < a : K e y V a l u e O f D i a g r a m O b j e c t K e y a n y T y p e z b w N T n L X > < a : K e y > < K e y > S t a t i c   T a g s \ H i n t   T e x t < / K e y > < / a : K e y > < a : V a l u e   i : t y p e = " D i a g r a m D i s p l a y T a g V i e w S t a t e " > < I s N o t F i l t e r e d O u t > t r u e < / I s N o t F i l t e r e d O u t > < / a : V a l u e > < / a : K e y V a l u e O f D i a g r a m O b j e c t K e y a n y T y p e z b w N T n L X > < a : K e y V a l u e O f D i a g r a m O b j e c t K e y a n y T y p e z b w N T n L X > < a : K e y > < K e y > D y n a m i c   T a g s \ T a b l e s \ & l t ; T a b l e s \ T e s t S c e n a r i o M a p p i n g & g t ; < / K e y > < / a : K e y > < a : V a l u e   i : t y p e = " D i a g r a m D i s p l a y T a g V i e w S t a t e " > < I s N o t F i l t e r e d O u t > t r u e < / I s N o t F i l t e r e d O u t > < / a : V a l u e > < / a : K e y V a l u e O f D i a g r a m O b j e c t K e y a n y T y p e z b w N T n L X > < a : K e y V a l u e O f D i a g r a m O b j e c t K e y a n y T y p e z b w N T n L X > < a : K e y > < K e y > D y n a m i c   T a g s \ T a b l e s \ & l t ; T a b l e s \ L i s t T e s t C a s e s & g t ; < / K e y > < / a : K e y > < a : V a l u e   i : t y p e = " D i a g r a m D i s p l a y T a g V i e w S t a t e " > < I s N o t F i l t e r e d O u t > t r u e < / I s N o t F i l t e r e d O u t > < / a : V a l u e > < / a : K e y V a l u e O f D i a g r a m O b j e c t K e y a n y T y p e z b w N T n L X > < a : K e y V a l u e O f D i a g r a m O b j e c t K e y a n y T y p e z b w N T n L X > < a : K e y > < K e y > T a b l e s \ T e s t S c e n a r i o M a p p i n g < / K e y > < / a : K e y > < a : V a l u e   i : t y p e = " D i a g r a m D i s p l a y N o d e V i e w S t a t e " > < H e i g h t > 1 5 0 < / H e i g h t > < I s E x p a n d e d > t r u e < / I s E x p a n d e d > < L a y e d O u t > t r u e < / L a y e d O u t > < W i d t h > 2 0 0 < / W i d t h > < / a : V a l u e > < / a : K e y V a l u e O f D i a g r a m O b j e c t K e y a n y T y p e z b w N T n L X > < a : K e y V a l u e O f D i a g r a m O b j e c t K e y a n y T y p e z b w N T n L X > < a : K e y > < K e y > T a b l e s \ T e s t S c e n a r i o M a p p i n g \ C o l u m n s \ U E P T   S c e n a r i o < / K e y > < / a : K e y > < a : V a l u e   i : t y p e = " D i a g r a m D i s p l a y N o d e V i e w S t a t e " > < H e i g h t > 1 5 0 < / H e i g h t > < I s E x p a n d e d > t r u e < / I s E x p a n d e d > < W i d t h > 2 0 0 < / W i d t h > < / a : V a l u e > < / a : K e y V a l u e O f D i a g r a m O b j e c t K e y a n y T y p e z b w N T n L X > < a : K e y V a l u e O f D i a g r a m O b j e c t K e y a n y T y p e z b w N T n L X > < a : K e y > < K e y > T a b l e s \ T e s t S c e n a r i o M a p p i n g \ C o l u m n s \ F u e l   T y p e < / K e y > < / a : K e y > < a : V a l u e   i : t y p e = " D i a g r a m D i s p l a y N o d e V i e w S t a t e " > < H e i g h t > 1 5 0 < / H e i g h t > < I s E x p a n d e d > t r u e < / I s E x p a n d e d > < W i d t h > 2 0 0 < / W i d t h > < / a : V a l u e > < / a : K e y V a l u e O f D i a g r a m O b j e c t K e y a n y T y p e z b w N T n L X > < a : K e y V a l u e O f D i a g r a m O b j e c t K e y a n y T y p e z b w N T n L X > < a : K e y > < K e y > T a b l e s \ T e s t S c e n a r i o M a p p i n g \ C o l u m n s \ P r i o r i t y < / K e y > < / a : K e y > < a : V a l u e   i : t y p e = " D i a g r a m D i s p l a y N o d e V i e w S t a t e " > < H e i g h t > 1 5 0 < / H e i g h t > < I s E x p a n d e d > t r u e < / I s E x p a n d e d > < W i d t h > 2 0 0 < / W i d t h > < / a : V a l u e > < / a : K e y V a l u e O f D i a g r a m O b j e c t K e y a n y T y p e z b w N T n L X > < a : K e y V a l u e O f D i a g r a m O b j e c t K e y a n y T y p e z b w N T n L X > < a : K e y > < K e y > T a b l e s \ T e s t S c e n a r i o M a p p i n g \ M e a s u r e s \ C o u n t   o f   U E P T   S c e n a r i o < / K e y > < / a : K e y > < a : V a l u e   i : t y p e = " D i a g r a m D i s p l a y N o d e V i e w S t a t e " > < H e i g h t > 1 5 0 < / H e i g h t > < I s E x p a n d e d > t r u e < / I s E x p a n d e d > < W i d t h > 2 0 0 < / W i d t h > < / a : V a l u e > < / a : K e y V a l u e O f D i a g r a m O b j e c t K e y a n y T y p e z b w N T n L X > < a : K e y V a l u e O f D i a g r a m O b j e c t K e y a n y T y p e z b w N T n L X > < a : K e y > < K e y > T a b l e s \ T e s t S c e n a r i o M a p p i n g \ C o u n t   o f   U E P T   S c e n a r i o \ A d d i t i o n a l   I n f o \ I m p l i c i t   M e a s u r e < / K e y > < / a : K e y > < a : V a l u e   i : t y p e = " D i a g r a m D i s p l a y V i e w S t a t e I D i a g r a m T a g A d d i t i o n a l I n f o " / > < / a : K e y V a l u e O f D i a g r a m O b j e c t K e y a n y T y p e z b w N T n L X > < a : K e y V a l u e O f D i a g r a m O b j e c t K e y a n y T y p e z b w N T n L X > < a : K e y > < K e y > T a b l e s \ T e s t S c e n a r i o M a p p i n g \ M e a s u r e s \ D i s t i n c t   C o u n t   o f   U E P T   S c e n a r i o < / K e y > < / a : K e y > < a : V a l u e   i : t y p e = " D i a g r a m D i s p l a y N o d e V i e w S t a t e " > < H e i g h t > 1 5 0 < / H e i g h t > < I s E x p a n d e d > t r u e < / I s E x p a n d e d > < W i d t h > 2 0 0 < / W i d t h > < / a : V a l u e > < / a : K e y V a l u e O f D i a g r a m O b j e c t K e y a n y T y p e z b w N T n L X > < a : K e y V a l u e O f D i a g r a m O b j e c t K e y a n y T y p e z b w N T n L X > < a : K e y > < K e y > T a b l e s \ T e s t S c e n a r i o M a p p i n g \ D i s t i n c t   C o u n t   o f   U E P T   S c e n a r i o \ A d d i t i o n a l   I n f o \ I m p l i c i t   M e a s u r e < / K e y > < / a : K e y > < a : V a l u e   i : t y p e = " D i a g r a m D i s p l a y V i e w S t a t e I D i a g r a m T a g A d d i t i o n a l I n f o " / > < / a : K e y V a l u e O f D i a g r a m O b j e c t K e y a n y T y p e z b w N T n L X > < a : K e y V a l u e O f D i a g r a m O b j e c t K e y a n y T y p e z b w N T n L X > < a : K e y > < K e y > T a b l e s \ L i s t T e s t C a s e s < / K e y > < / a : K e y > < a : V a l u e   i : t y p e = " D i a g r a m D i s p l a y N o d e V i e w S t a t e " > < H e i g h t > 1 5 0 < / H e i g h t > < I s E x p a n d e d > t r u e < / I s E x p a n d e d > < L a y e d O u t > t r u e < / L a y e d O u t > < L e f t > 3 2 9 . 9 0 3 8 1 0 5 6 7 6 6 5 8 < / L e f t > < T a b I n d e x > 1 < / T a b I n d e x > < W i d t h > 2 0 0 < / W i d t h > < / a : V a l u e > < / a : K e y V a l u e O f D i a g r a m O b j e c t K e y a n y T y p e z b w N T n L X > < a : K e y V a l u e O f D i a g r a m O b j e c t K e y a n y T y p e z b w N T n L X > < a : K e y > < K e y > T a b l e s \ L i s t T e s t C a s e s \ C o l u m n s \ T e s t   C a s e   C a t e g o r y < / K e y > < / a : K e y > < a : V a l u e   i : t y p e = " D i a g r a m D i s p l a y N o d e V i e w S t a t e " > < H e i g h t > 1 5 0 < / H e i g h t > < I s E x p a n d e d > t r u e < / I s E x p a n d e d > < W i d t h > 2 0 0 < / W i d t h > < / a : V a l u e > < / a : K e y V a l u e O f D i a g r a m O b j e c t K e y a n y T y p e z b w N T n L X > < a : K e y V a l u e O f D i a g r a m O b j e c t K e y a n y T y p e z b w N T n L X > < a : K e y > < K e y > T a b l e s \ L i s t T e s t C a s e s \ C o l u m n s \ U E P T   S c e n a r i o < / K e y > < / a : K e y > < a : V a l u e   i : t y p e = " D i a g r a m D i s p l a y N o d e V i e w S t a t e " > < H e i g h t > 1 5 0 < / H e i g h t > < I s E x p a n d e d > t r u e < / I s E x p a n d e d > < W i d t h > 2 0 0 < / W i d t h > < / a : V a l u e > < / a : K e y V a l u e O f D i a g r a m O b j e c t K e y a n y T y p e z b w N T n L X > < a : K e y V a l u e O f D i a g r a m O b j e c t K e y a n y T y p e z b w N T n L X > < a : K e y > < K e y > T a b l e s \ L i s t T e s t C a s e s \ C o l u m n s \ T e s t   C a s e   I d < / K e y > < / a : K e y > < a : V a l u e   i : t y p e = " D i a g r a m D i s p l a y N o d e V i e w S t a t e " > < H e i g h t > 1 5 0 < / H e i g h t > < I s E x p a n d e d > t r u e < / I s E x p a n d e d > < W i d t h > 2 0 0 < / W i d t h > < / a : V a l u e > < / a : K e y V a l u e O f D i a g r a m O b j e c t K e y a n y T y p e z b w N T n L X > < a : K e y V a l u e O f D i a g r a m O b j e c t K e y a n y T y p e z b w N T n L X > < a : K e y > < K e y > T a b l e s \ L i s t T e s t C a s e s \ C o l u m n s \ T e s t   C a s e   T i t l e < / K e y > < / a : K e y > < a : V a l u e   i : t y p e = " D i a g r a m D i s p l a y N o d e V i e w S t a t e " > < H e i g h t > 1 5 0 < / H e i g h t > < I s E x p a n d e d > t r u e < / I s E x p a n d e d > < W i d t h > 2 0 0 < / W i d t h > < / a : V a l u e > < / a : K e y V a l u e O f D i a g r a m O b j e c t K e y a n y T y p e z b w N T n L X > < a : K e y V a l u e O f D i a g r a m O b j e c t K e y a n y T y p e z b w N T n L X > < a : K e y > < K e y > T a b l e s \ L i s t T e s t C a s e s \ C o l u m n s \ D o m e s t i c < / K e y > < / a : K e y > < a : V a l u e   i : t y p e = " D i a g r a m D i s p l a y N o d e V i e w S t a t e " > < H e i g h t > 1 5 0 < / H e i g h t > < I s E x p a n d e d > t r u e < / I s E x p a n d e d > < W i d t h > 2 0 0 < / W i d t h > < / a : V a l u e > < / a : K e y V a l u e O f D i a g r a m O b j e c t K e y a n y T y p e z b w N T n L X > < a : K e y V a l u e O f D i a g r a m O b j e c t K e y a n y T y p e z b w N T n L X > < a : K e y > < K e y > T a b l e s \ L i s t T e s t C a s e s \ C o l u m n s \ N o n   D o m e s t i c < / K e y > < / a : K e y > < a : V a l u e   i : t y p e = " D i a g r a m D i s p l a y N o d e V i e w S t a t e " > < H e i g h t > 1 5 0 < / H e i g h t > < I s E x p a n d e d > t r u e < / I s E x p a n d e d > < W i d t h > 2 0 0 < / W i d t h > < / a : V a l u e > < / a : K e y V a l u e O f D i a g r a m O b j e c t K e y a n y T y p e z b w N T n L X > < a : K e y V a l u e O f D i a g r a m O b j e c t K e y a n y T y p e z b w N T n L X > < a : K e y > < K e y > T a b l e s \ L i s t T e s t C a s e s \ C o l u m n s \ S m a r t < / K e y > < / a : K e y > < a : V a l u e   i : t y p e = " D i a g r a m D i s p l a y N o d e V i e w S t a t e " > < H e i g h t > 1 5 0 < / H e i g h t > < I s E x p a n d e d > t r u e < / I s E x p a n d e d > < W i d t h > 2 0 0 < / W i d t h > < / a : V a l u e > < / a : K e y V a l u e O f D i a g r a m O b j e c t K e y a n y T y p e z b w N T n L X > < a : K e y V a l u e O f D i a g r a m O b j e c t K e y a n y T y p e z b w N T n L X > < a : K e y > < K e y > T a b l e s \ L i s t T e s t C a s e s \ C o l u m n s \ N o n   S m a r t < / K e y > < / a : K e y > < a : V a l u e   i : t y p e = " D i a g r a m D i s p l a y N o d e V i e w S t a t e " > < H e i g h t > 1 5 0 < / H e i g h t > < I s E x p a n d e d > t r u e < / I s E x p a n d e d > < W i d t h > 2 0 0 < / W i d t h > < / a : V a l u e > < / a : K e y V a l u e O f D i a g r a m O b j e c t K e y a n y T y p e z b w N T n L X > < a : K e y V a l u e O f D i a g r a m O b j e c t K e y a n y T y p e z b w N T n L X > < a : K e y > < K e y > T a b l e s \ L i s t T e s t C a s e s \ C o l u m n s \ A s s o c i a t e d   T e s t   S c e n a r i o   I d < / K e y > < / a : K e y > < a : V a l u e   i : t y p e = " D i a g r a m D i s p l a y N o d e V i e w S t a t e " > < H e i g h t > 1 5 0 < / H e i g h t > < I s E x p a n d e d > t r u e < / I s E x p a n d e d > < W i d t h > 2 0 0 < / W i d t h > < / a : V a l u e > < / a : K e y V a l u e O f D i a g r a m O b j e c t K e y a n y T y p e z b w N T n L X > < a : K e y V a l u e O f D i a g r a m O b j e c t K e y a n y T y p e z b w N T n L X > < a : K e y > < K e y > T a b l e s \ L i s t T e s t C a s e s \ C o l u m n s \ P r e - R e q u i s i t e   T e s t   C a s e < / K e y > < / a : K e y > < a : V a l u e   i : t y p e = " D i a g r a m D i s p l a y N o d e V i e w S t a t e " > < H e i g h t > 1 5 0 < / H e i g h t > < I s E x p a n d e d > t r u e < / I s E x p a n d e d > < W i d t h > 2 0 0 < / W i d t h > < / a : V a l u e > < / a : K e y V a l u e O f D i a g r a m O b j e c t K e y a n y T y p e z b w N T n L X > < a : K e y V a l u e O f D i a g r a m O b j e c t K e y a n y T y p e z b w N T n L X > < a : K e y > < K e y > T a b l e s \ L i s t T e s t C a s e s \ C o l u m n s \ R e g r e s s i o n   T e s t s < / K e y > < / a : K e y > < a : V a l u e   i : t y p e = " D i a g r a m D i s p l a y N o d e V i e w S t a t e " > < H e i g h t > 1 5 0 < / H e i g h t > < I s E x p a n d e d > t r u e < / I s E x p a n d e d > < W i d t h > 2 0 0 < / W i d t h > < / a : V a l u e > < / a : K e y V a l u e O f D i a g r a m O b j e c t K e y a n y T y p e z b w N T n L X > < a : K e y V a l u e O f D i a g r a m O b j e c t K e y a n y T y p e z b w N T n L X > < a : K e y > < K e y > T a b l e s \ L i s t T e s t C a s e s \ C o l u m n s \ P r o f i l e < / K e y > < / a : K e y > < a : V a l u e   i : t y p e = " D i a g r a m D i s p l a y N o d e V i e w S t a t e " > < H e i g h t > 1 5 0 < / H e i g h t > < I s E x p a n d e d > t r u e < / I s E x p a n d e d > < W i d t h > 2 0 0 < / W i d t h > < / a : V a l u e > < / a : K e y V a l u e O f D i a g r a m O b j e c t K e y a n y T y p e z b w N T n L X > < a : K e y V a l u e O f D i a g r a m O b j e c t K e y a n y T y p e z b w N T n L X > < a : K e y > < K e y > T a b l e s \ L i s t T e s t C a s e s \ C o l u m n s \ U n i q u e   I D < / K e y > < / a : K e y > < a : V a l u e   i : t y p e = " D i a g r a m D i s p l a y N o d e V i e w S t a t e " > < H e i g h t > 1 5 0 < / H e i g h t > < I s E x p a n d e d > t r u e < / I s E x p a n d e d > < W i d t h > 2 0 0 < / W i d t h > < / a : V a l u e > < / a : K e y V a l u e O f D i a g r a m O b j e c t K e y a n y T y p e z b w N T n L X > < a : K e y V a l u e O f D i a g r a m O b j e c t K e y a n y T y p e z b w N T n L X > < a : K e y > < K e y > T a b l e s \ L i s t T e s t C a s e s \ M e a s u r e s \ C o u n t   o f   U n i q u e   I D < / K e y > < / a : K e y > < a : V a l u e   i : t y p e = " D i a g r a m D i s p l a y N o d e V i e w S t a t e " > < H e i g h t > 1 5 0 < / H e i g h t > < I s E x p a n d e d > t r u e < / I s E x p a n d e d > < W i d t h > 2 0 0 < / W i d t h > < / a : V a l u e > < / a : K e y V a l u e O f D i a g r a m O b j e c t K e y a n y T y p e z b w N T n L X > < a : K e y V a l u e O f D i a g r a m O b j e c t K e y a n y T y p e z b w N T n L X > < a : K e y > < K e y > T a b l e s \ L i s t T e s t C a s e s \ C o u n t   o f   U n i q u e   I D \ A d d i t i o n a l   I n f o \ I m p l i c i t   M e a s u r e < / K e y > < / a : K e y > < a : V a l u e   i : t y p e = " D i a g r a m D i s p l a y V i e w S t a t e I D i a g r a m T a g A d d i t i o n a l I n f o " / > < / a : K e y V a l u e O f D i a g r a m O b j e c t K e y a n y T y p e z b w N T n L X > < a : K e y V a l u e O f D i a g r a m O b j e c t K e y a n y T y p e z b w N T n L X > < a : K e y > < K e y > T a b l e s \ L i s t T e s t C a s e s \ M e a s u r e s \ D i s t i n c t   C o u n t   o f   U n i q u e   I D < / K e y > < / a : K e y > < a : V a l u e   i : t y p e = " D i a g r a m D i s p l a y N o d e V i e w S t a t e " > < H e i g h t > 1 5 0 < / H e i g h t > < I s E x p a n d e d > t r u e < / I s E x p a n d e d > < W i d t h > 2 0 0 < / W i d t h > < / a : V a l u e > < / a : K e y V a l u e O f D i a g r a m O b j e c t K e y a n y T y p e z b w N T n L X > < a : K e y V a l u e O f D i a g r a m O b j e c t K e y a n y T y p e z b w N T n L X > < a : K e y > < K e y > T a b l e s \ L i s t T e s t C a s e s \ D i s t i n c t   C o u n t   o f   U n i q u e   I D \ A d d i t i o n a l   I n f o \ I m p l i c i t   M e a s u r e < / K e y > < / a : K e y > < a : V a l u e   i : t y p e = " D i a g r a m D i s p l a y V i e w S t a t e I D i a g r a m T a g A d d i t i o n a l I n f o " / > < / a : K e y V a l u e O f D i a g r a m O b j e c t K e y a n y T y p e z b w N T n L X > < a : K e y V a l u e O f D i a g r a m O b j e c t K e y a n y T y p e z b w N T n L X > < a : K e y > < K e y > T a b l e s \ L i s t T e s t C a s e s \ M e a s u r e s \ C o u n t   o f   P r o f i l e < / K e y > < / a : K e y > < a : V a l u e   i : t y p e = " D i a g r a m D i s p l a y N o d e V i e w S t a t e " > < H e i g h t > 1 5 0 < / H e i g h t > < I s E x p a n d e d > t r u e < / I s E x p a n d e d > < W i d t h > 2 0 0 < / W i d t h > < / a : V a l u e > < / a : K e y V a l u e O f D i a g r a m O b j e c t K e y a n y T y p e z b w N T n L X > < a : K e y V a l u e O f D i a g r a m O b j e c t K e y a n y T y p e z b w N T n L X > < a : K e y > < K e y > T a b l e s \ L i s t T e s t C a s e s \ C o u n t   o f   P r o f i l e \ A d d i t i o n a l   I n f o \ I m p l i c i t   M e a s u r e < / K e y > < / a : K e y > < a : V a l u e   i : t y p e = " D i a g r a m D i s p l a y V i e w S t a t e I D i a g r a m T a g A d d i t i o n a l I n f o " / > < / a : K e y V a l u e O f D i a g r a m O b j e c t K e y a n y T y p e z b w N T n L X > < a : K e y V a l u e O f D i a g r a m O b j e c t K e y a n y T y p e z b w N T n L X > < a : K e y > < K e y > T a b l e s \ L i s t T e s t C a s e s \ M e a s u r e s \ D i s t i n c t   C o u n t   o f   P r o f i l e < / K e y > < / a : K e y > < a : V a l u e   i : t y p e = " D i a g r a m D i s p l a y N o d e V i e w S t a t e " > < H e i g h t > 1 5 0 < / H e i g h t > < I s E x p a n d e d > t r u e < / I s E x p a n d e d > < W i d t h > 2 0 0 < / W i d t h > < / a : V a l u e > < / a : K e y V a l u e O f D i a g r a m O b j e c t K e y a n y T y p e z b w N T n L X > < a : K e y V a l u e O f D i a g r a m O b j e c t K e y a n y T y p e z b w N T n L X > < a : K e y > < K e y > T a b l e s \ L i s t T e s t C a s e s \ D i s t i n c t   C o u n t   o f   P r o f i l e \ A d d i t i o n a l   I n f o \ I m p l i c i t   M e a s u r e < / K e y > < / a : K e y > < a : V a l u e   i : t y p e = " D i a g r a m D i s p l a y V i e w S t a t e I D i a g r a m T a g A d d i t i o n a l I n f o " / > < / a : K e y V a l u e O f D i a g r a m O b j e c t K e y a n y T y p e z b w N T n L X > < a : K e y V a l u e O f D i a g r a m O b j e c t K e y a n y T y p e z b w N T n L X > < a : K e y > < K e y > R e l a t i o n s h i p s \ & l t ; T a b l e s \ L i s t T e s t C a s e s \ C o l u m n s \ U E P T   S c e n a r i o & g t ; - & l t ; T a b l e s \ T e s t S c e n a r i o M a p p i n g \ C o l u m n s \ U E P T   S c e n a r i o & g t ; < / K e y > < / a : K e y > < a : V a l u e   i : t y p e = " D i a g r a m D i s p l a y L i n k V i e w S t a t e " > < A u t o m a t i o n P r o p e r t y H e l p e r T e x t > E n d   p o i n t   1 :   ( 3 1 3 . 9 0 3 8 1 0 5 6 7 6 6 6 , 7 5 ) .   E n d   p o i n t   2 :   ( 2 1 6 , 7 5 )   < / A u t o m a t i o n P r o p e r t y H e l p e r T e x t > < L a y e d O u t > t r u e < / L a y e d O u t > < P o i n t s   x m l n s : b = " h t t p : / / s c h e m a s . d a t a c o n t r a c t . o r g / 2 0 0 4 / 0 7 / S y s t e m . W i n d o w s " > < b : P o i n t > < b : _ x > 3 1 3 . 9 0 3 8 1 0 5 6 7 6 6 5 8 < / b : _ x > < b : _ y > 7 5 < / b : _ y > < / b : P o i n t > < b : P o i n t > < b : _ x > 2 1 6 < / b : _ x > < b : _ y > 7 5 < / b : _ y > < / b : P o i n t > < / P o i n t s > < / a : V a l u e > < / a : K e y V a l u e O f D i a g r a m O b j e c t K e y a n y T y p e z b w N T n L X > < a : K e y V a l u e O f D i a g r a m O b j e c t K e y a n y T y p e z b w N T n L X > < a : K e y > < K e y > R e l a t i o n s h i p s \ & l t ; T a b l e s \ L i s t T e s t C a s e s \ C o l u m n s \ U E P T   S c e n a r i o & g t ; - & l t ; T a b l e s \ T e s t S c e n a r i o M a p p i n g \ C o l u m n s \ U E P T   S c e n a r i o & g t ; \ F K < / K e y > < / a : K e y > < a : V a l u e   i : t y p e = " D i a g r a m D i s p l a y L i n k E n d p o i n t V i e w S t a t e " > < H e i g h t > 1 6 < / H e i g h t > < L a b e l L o c a t i o n   x m l n s : b = " h t t p : / / s c h e m a s . d a t a c o n t r a c t . o r g / 2 0 0 4 / 0 7 / S y s t e m . W i n d o w s " > < b : _ x > 3 1 3 . 9 0 3 8 1 0 5 6 7 6 6 5 8 < / b : _ x > < b : _ y > 6 7 < / b : _ y > < / L a b e l L o c a t i o n > < L o c a t i o n   x m l n s : b = " h t t p : / / s c h e m a s . d a t a c o n t r a c t . o r g / 2 0 0 4 / 0 7 / S y s t e m . W i n d o w s " > < b : _ x > 3 2 9 . 9 0 3 8 1 0 5 6 7 6 6 5 8 < / b : _ x > < b : _ y > 7 5 < / b : _ y > < / L o c a t i o n > < S h a p e R o t a t e A n g l e > 1 8 0 < / S h a p e R o t a t e A n g l e > < W i d t h > 1 6 < / W i d t h > < / a : V a l u e > < / a : K e y V a l u e O f D i a g r a m O b j e c t K e y a n y T y p e z b w N T n L X > < a : K e y V a l u e O f D i a g r a m O b j e c t K e y a n y T y p e z b w N T n L X > < a : K e y > < K e y > R e l a t i o n s h i p s \ & l t ; T a b l e s \ L i s t T e s t C a s e s \ C o l u m n s \ U E P T   S c e n a r i o & g t ; - & l t ; T a b l e s \ T e s t S c e n a r i o M a p p i n g \ C o l u m n s \ U E P T   S c e n a r i o & g t ; \ P K < / K e y > < / a : K e y > < a : V a l u e   i : t y p e = " D i a g r a m D i s p l a y L i n k E n d p o i n t V i e w S t a t e " > < H e i g h t > 1 6 < / H e i g h t > < L a b e l L o c a t i o n   x m l n s : b = " h t t p : / / s c h e m a s . d a t a c o n t r a c t . o r g / 2 0 0 4 / 0 7 / S y s t e m . W i n d o w s " > < b : _ x > 2 0 0 < / b : _ x > < b : _ y > 6 7 < / b : _ y > < / L a b e l L o c a t i o n > < L o c a t i o n   x m l n s : b = " h t t p : / / s c h e m a s . d a t a c o n t r a c t . o r g / 2 0 0 4 / 0 7 / S y s t e m . W i n d o w s " > < b : _ x > 2 0 0 < / b : _ x > < b : _ y > 7 5 < / b : _ y > < / L o c a t i o n > < S h a p e R o t a t e A n g l e > 3 6 0 < / S h a p e R o t a t e A n g l e > < W i d t h > 1 6 < / W i d t h > < / a : V a l u e > < / a : K e y V a l u e O f D i a g r a m O b j e c t K e y a n y T y p e z b w N T n L X > < a : K e y V a l u e O f D i a g r a m O b j e c t K e y a n y T y p e z b w N T n L X > < a : K e y > < K e y > R e l a t i o n s h i p s \ & l t ; T a b l e s \ L i s t T e s t C a s e s \ C o l u m n s \ U E P T   S c e n a r i o & g t ; - & l t ; T a b l e s \ T e s t S c e n a r i o M a p p i n g \ C o l u m n s \ U E P T   S c e n a r i o & g t ; \ C r o s s F i l t e r < / K e y > < / a : K e y > < a : V a l u e   i : t y p e = " D i a g r a m D i s p l a y L i n k C r o s s F i l t e r V i e w S t a t e " > < P o i n t s   x m l n s : b = " h t t p : / / s c h e m a s . d a t a c o n t r a c t . o r g / 2 0 0 4 / 0 7 / S y s t e m . W i n d o w s " > < b : P o i n t > < b : _ x > 3 1 3 . 9 0 3 8 1 0 5 6 7 6 6 5 8 < / b : _ x > < b : _ y > 7 5 < / b : _ y > < / b : P o i n t > < b : P o i n t > < b : _ x > 2 1 6 < / b : _ x > < b : _ y > 7 5 < / b : _ y > < / b : P o i n t > < / P o i n t s > < / a : V a l u e > < / a : K e y V a l u e O f D i a g r a m O b j e c t K e y a n y T y p e z b w N T n L X > < / V i e w S t a t e s > < / D i a g r a m M a n a g e r . S e r i a l i z a b l e D i a g r a m > < D i a g r a m M a n a g e r . S e r i a l i z a b l e D i a g r a m > < A d a p t e r   i : t y p e = " M e a s u r e D i a g r a m S a n d b o x A d a p t e r " > < T a b l e N a m e > T e s t S c e n a r i o M a p p i n g < / 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 T e s t S c e n a r i o M a p p i n g < / 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 M e a s u r e s \ C o u n t   o f   U E P T   S c e n a r i o < / K e y > < / D i a g r a m O b j e c t K e y > < D i a g r a m O b j e c t K e y > < K e y > M e a s u r e s \ C o u n t   o f   U E P T   S c e n a r i o \ T a g I n f o \ F o r m u l a < / K e y > < / D i a g r a m O b j e c t K e y > < D i a g r a m O b j e c t K e y > < K e y > M e a s u r e s \ C o u n t   o f   U E P T   S c e n a r i o \ T a g I n f o \ V a l u e < / K e y > < / D i a g r a m O b j e c t K e y > < D i a g r a m O b j e c t K e y > < K e y > M e a s u r e s \ D i s t i n c t   C o u n t   o f   U E P T   S c e n a r i o < / K e y > < / D i a g r a m O b j e c t K e y > < D i a g r a m O b j e c t K e y > < K e y > M e a s u r e s \ D i s t i n c t   C o u n t   o f   U E P T   S c e n a r i o \ T a g I n f o \ F o r m u l a < / K e y > < / D i a g r a m O b j e c t K e y > < D i a g r a m O b j e c t K e y > < K e y > M e a s u r e s \ D i s t i n c t   C o u n t   o f   U E P T   S c e n a r i o \ T a g I n f o \ V a l u e < / K e y > < / D i a g r a m O b j e c t K e y > < D i a g r a m O b j e c t K e y > < K e y > C o l u m n s \ U E P T   S c e n a r i o < / K e y > < / D i a g r a m O b j e c t K e y > < D i a g r a m O b j e c t K e y > < K e y > C o l u m n s \ F u e l   T y p e < / K e y > < / D i a g r a m O b j e c t K e y > < D i a g r a m O b j e c t K e y > < K e y > C o l u m n s \ P r i o r i t y < / K e y > < / D i a g r a m O b j e c t K e y > < D i a g r a m O b j e c t K e y > < K e y > L i n k s \ & l t ; C o l u m n s \ C o u n t   o f   U E P T   S c e n a r i o & g t ; - & l t ; M e a s u r e s \ U E P T   S c e n a r i o & g t ; < / K e y > < / D i a g r a m O b j e c t K e y > < D i a g r a m O b j e c t K e y > < K e y > L i n k s \ & l t ; C o l u m n s \ C o u n t   o f   U E P T   S c e n a r i o & g t ; - & l t ; M e a s u r e s \ U E P T   S c e n a r i o & g t ; \ C O L U M N < / K e y > < / D i a g r a m O b j e c t K e y > < D i a g r a m O b j e c t K e y > < K e y > L i n k s \ & l t ; C o l u m n s \ C o u n t   o f   U E P T   S c e n a r i o & g t ; - & l t ; M e a s u r e s \ U E P T   S c e n a r i o & g t ; \ M E A S U R E < / K e y > < / D i a g r a m O b j e c t K e y > < D i a g r a m O b j e c t K e y > < K e y > L i n k s \ & l t ; C o l u m n s \ D i s t i n c t   C o u n t   o f   U E P T   S c e n a r i o & g t ; - & l t ; M e a s u r e s \ U E P T   S c e n a r i o & g t ; < / K e y > < / D i a g r a m O b j e c t K e y > < D i a g r a m O b j e c t K e y > < K e y > L i n k s \ & l t ; C o l u m n s \ D i s t i n c t   C o u n t   o f   U E P T   S c e n a r i o & g t ; - & l t ; M e a s u r e s \ U E P T   S c e n a r i o & g t ; \ C O L U M N < / K e y > < / D i a g r a m O b j e c t K e y > < D i a g r a m O b j e c t K e y > < K e y > L i n k s \ & l t ; C o l u m n s \ D i s t i n c t   C o u n t   o f   U E P T   S c e n a r i o & g t ; - & l t ; M e a s u r e s \ U E P T   S c e n a r i o & g t ; \ M E A S U R E 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 M e a s u r e s \ C o u n t   o f   U E P T   S c e n a r i o < / K e y > < / a : K e y > < a : V a l u e   i : t y p e = " M e a s u r e G r i d N o d e V i e w S t a t e " > < L a y e d O u t > t r u e < / L a y e d O u t > < W a s U I I n v i s i b l e > t r u e < / W a s U I I n v i s i b l e > < / a : V a l u e > < / a : K e y V a l u e O f D i a g r a m O b j e c t K e y a n y T y p e z b w N T n L X > < a : K e y V a l u e O f D i a g r a m O b j e c t K e y a n y T y p e z b w N T n L X > < a : K e y > < K e y > M e a s u r e s \ C o u n t   o f   U E P T   S c e n a r i o \ T a g I n f o \ F o r m u l a < / K e y > < / a : K e y > < a : V a l u e   i : t y p e = " M e a s u r e G r i d V i e w S t a t e I D i a g r a m T a g A d d i t i o n a l I n f o " / > < / a : K e y V a l u e O f D i a g r a m O b j e c t K e y a n y T y p e z b w N T n L X > < a : K e y V a l u e O f D i a g r a m O b j e c t K e y a n y T y p e z b w N T n L X > < a : K e y > < K e y > M e a s u r e s \ C o u n t   o f   U E P T   S c e n a r i o \ T a g I n f o \ V a l u e < / K e y > < / a : K e y > < a : V a l u e   i : t y p e = " M e a s u r e G r i d V i e w S t a t e I D i a g r a m T a g A d d i t i o n a l I n f o " / > < / a : K e y V a l u e O f D i a g r a m O b j e c t K e y a n y T y p e z b w N T n L X > < a : K e y V a l u e O f D i a g r a m O b j e c t K e y a n y T y p e z b w N T n L X > < a : K e y > < K e y > M e a s u r e s \ D i s t i n c t   C o u n t   o f   U E P T   S c e n a r i o < / K e y > < / a : K e y > < a : V a l u e   i : t y p e = " M e a s u r e G r i d N o d e V i e w S t a t e " > < L a y e d O u t > t r u e < / L a y e d O u t > < R o w > 1 < / R o w > < W a s U I I n v i s i b l e > t r u e < / W a s U I I n v i s i b l e > < / a : V a l u e > < / a : K e y V a l u e O f D i a g r a m O b j e c t K e y a n y T y p e z b w N T n L X > < a : K e y V a l u e O f D i a g r a m O b j e c t K e y a n y T y p e z b w N T n L X > < a : K e y > < K e y > M e a s u r e s \ D i s t i n c t   C o u n t   o f   U E P T   S c e n a r i o \ T a g I n f o \ F o r m u l a < / K e y > < / a : K e y > < a : V a l u e   i : t y p e = " M e a s u r e G r i d V i e w S t a t e I D i a g r a m T a g A d d i t i o n a l I n f o " / > < / a : K e y V a l u e O f D i a g r a m O b j e c t K e y a n y T y p e z b w N T n L X > < a : K e y V a l u e O f D i a g r a m O b j e c t K e y a n y T y p e z b w N T n L X > < a : K e y > < K e y > M e a s u r e s \ D i s t i n c t   C o u n t   o f   U E P T   S c e n a r i o \ T a g I n f o \ V a l u e < / K e y > < / a : K e y > < a : V a l u e   i : t y p e = " M e a s u r e G r i d V i e w S t a t e I D i a g r a m T a g A d d i t i o n a l I n f o " / > < / a : K e y V a l u e O f D i a g r a m O b j e c t K e y a n y T y p e z b w N T n L X > < a : K e y V a l u e O f D i a g r a m O b j e c t K e y a n y T y p e z b w N T n L X > < a : K e y > < K e y > C o l u m n s \ U E P T   S c e n a r i o < / K e y > < / a : K e y > < a : V a l u e   i : t y p e = " M e a s u r e G r i d N o d e V i e w S t a t e " > < L a y e d O u t > t r u e < / L a y e d O u t > < / a : V a l u e > < / a : K e y V a l u e O f D i a g r a m O b j e c t K e y a n y T y p e z b w N T n L X > < a : K e y V a l u e O f D i a g r a m O b j e c t K e y a n y T y p e z b w N T n L X > < a : K e y > < K e y > C o l u m n s \ F u e l   T y p e < / K e y > < / a : K e y > < a : V a l u e   i : t y p e = " M e a s u r e G r i d N o d e V i e w S t a t e " > < C o l u m n > 1 < / C o l u m n > < L a y e d O u t > t r u e < / L a y e d O u t > < / a : V a l u e > < / a : K e y V a l u e O f D i a g r a m O b j e c t K e y a n y T y p e z b w N T n L X > < a : K e y V a l u e O f D i a g r a m O b j e c t K e y a n y T y p e z b w N T n L X > < a : K e y > < K e y > C o l u m n s \ P r i o r i t y < / K e y > < / a : K e y > < a : V a l u e   i : t y p e = " M e a s u r e G r i d N o d e V i e w S t a t e " > < C o l u m n > 2 < / C o l u m n > < L a y e d O u t > t r u e < / L a y e d O u t > < / a : V a l u e > < / a : K e y V a l u e O f D i a g r a m O b j e c t K e y a n y T y p e z b w N T n L X > < a : K e y V a l u e O f D i a g r a m O b j e c t K e y a n y T y p e z b w N T n L X > < a : K e y > < K e y > L i n k s \ & l t ; C o l u m n s \ C o u n t   o f   U E P T   S c e n a r i o & g t ; - & l t ; M e a s u r e s \ U E P T   S c e n a r i o & g t ; < / K e y > < / a : K e y > < a : V a l u e   i : t y p e = " M e a s u r e G r i d V i e w S t a t e I D i a g r a m L i n k " / > < / a : K e y V a l u e O f D i a g r a m O b j e c t K e y a n y T y p e z b w N T n L X > < a : K e y V a l u e O f D i a g r a m O b j e c t K e y a n y T y p e z b w N T n L X > < a : K e y > < K e y > L i n k s \ & l t ; C o l u m n s \ C o u n t   o f   U E P T   S c e n a r i o & g t ; - & l t ; M e a s u r e s \ U E P T   S c e n a r i o & g t ; \ C O L U M N < / K e y > < / a : K e y > < a : V a l u e   i : t y p e = " M e a s u r e G r i d V i e w S t a t e I D i a g r a m L i n k E n d p o i n t " / > < / a : K e y V a l u e O f D i a g r a m O b j e c t K e y a n y T y p e z b w N T n L X > < a : K e y V a l u e O f D i a g r a m O b j e c t K e y a n y T y p e z b w N T n L X > < a : K e y > < K e y > L i n k s \ & l t ; C o l u m n s \ C o u n t   o f   U E P T   S c e n a r i o & g t ; - & l t ; M e a s u r e s \ U E P T   S c e n a r i o & g t ; \ M E A S U R E < / K e y > < / a : K e y > < a : V a l u e   i : t y p e = " M e a s u r e G r i d V i e w S t a t e I D i a g r a m L i n k E n d p o i n t " / > < / a : K e y V a l u e O f D i a g r a m O b j e c t K e y a n y T y p e z b w N T n L X > < a : K e y V a l u e O f D i a g r a m O b j e c t K e y a n y T y p e z b w N T n L X > < a : K e y > < K e y > L i n k s \ & l t ; C o l u m n s \ D i s t i n c t   C o u n t   o f   U E P T   S c e n a r i o & g t ; - & l t ; M e a s u r e s \ U E P T   S c e n a r i o & g t ; < / K e y > < / a : K e y > < a : V a l u e   i : t y p e = " M e a s u r e G r i d V i e w S t a t e I D i a g r a m L i n k " / > < / a : K e y V a l u e O f D i a g r a m O b j e c t K e y a n y T y p e z b w N T n L X > < a : K e y V a l u e O f D i a g r a m O b j e c t K e y a n y T y p e z b w N T n L X > < a : K e y > < K e y > L i n k s \ & l t ; C o l u m n s \ D i s t i n c t   C o u n t   o f   U E P T   S c e n a r i o & g t ; - & l t ; M e a s u r e s \ U E P T   S c e n a r i o & g t ; \ C O L U M N < / K e y > < / a : K e y > < a : V a l u e   i : t y p e = " M e a s u r e G r i d V i e w S t a t e I D i a g r a m L i n k E n d p o i n t " / > < / a : K e y V a l u e O f D i a g r a m O b j e c t K e y a n y T y p e z b w N T n L X > < a : K e y V a l u e O f D i a g r a m O b j e c t K e y a n y T y p e z b w N T n L X > < a : K e y > < K e y > L i n k s \ & l t ; C o l u m n s \ D i s t i n c t   C o u n t   o f   U E P T   S c e n a r i o & g t ; - & l t ; M e a s u r e s \ U E P T   S c e n a r i o & g t ; \ M E A S U R E < / K e y > < / a : K e y > < a : V a l u e   i : t y p e = " M e a s u r e G r i d V i e w S t a t e I D i a g r a m L i n k E n d p o i n t " / > < / a : K e y V a l u e O f D i a g r a m O b j e c t K e y a n y T y p e z b w N T n L X > < / V i e w S t a t e s > < / D i a g r a m M a n a g e r . S e r i a l i z a b l e D i a g r a m > < D i a g r a m M a n a g e r . S e r i a l i z a b l e D i a g r a m > < A d a p t e r   i : t y p e = " M e a s u r e D i a g r a m S a n d b o x A d a p t e r " > < T a b l e N a m e > L i s t T e s t C a s e s < / 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 L i s t T e s t C a s e s < / 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 M e a s u r e s \ C o u n t   o f   U n i q u e   I D < / K e y > < / D i a g r a m O b j e c t K e y > < D i a g r a m O b j e c t K e y > < K e y > M e a s u r e s \ C o u n t   o f   U n i q u e   I D \ T a g I n f o \ F o r m u l a < / K e y > < / D i a g r a m O b j e c t K e y > < D i a g r a m O b j e c t K e y > < K e y > M e a s u r e s \ C o u n t   o f   U n i q u e   I D \ T a g I n f o \ V a l u e < / K e y > < / D i a g r a m O b j e c t K e y > < D i a g r a m O b j e c t K e y > < K e y > M e a s u r e s \ D i s t i n c t   C o u n t   o f   U n i q u e   I D < / K e y > < / D i a g r a m O b j e c t K e y > < D i a g r a m O b j e c t K e y > < K e y > M e a s u r e s \ D i s t i n c t   C o u n t   o f   U n i q u e   I D \ T a g I n f o \ F o r m u l a < / K e y > < / D i a g r a m O b j e c t K e y > < D i a g r a m O b j e c t K e y > < K e y > M e a s u r e s \ D i s t i n c t   C o u n t   o f   U n i q u e   I D \ T a g I n f o \ V a l u e < / K e y > < / D i a g r a m O b j e c t K e y > < D i a g r a m O b j e c t K e y > < K e y > M e a s u r e s \ C o u n t   o f   P r o f i l e < / K e y > < / D i a g r a m O b j e c t K e y > < D i a g r a m O b j e c t K e y > < K e y > M e a s u r e s \ C o u n t   o f   P r o f i l e \ T a g I n f o \ F o r m u l a < / K e y > < / D i a g r a m O b j e c t K e y > < D i a g r a m O b j e c t K e y > < K e y > M e a s u r e s \ C o u n t   o f   P r o f i l e \ T a g I n f o \ V a l u e < / K e y > < / D i a g r a m O b j e c t K e y > < D i a g r a m O b j e c t K e y > < K e y > M e a s u r e s \ D i s t i n c t   C o u n t   o f   P r o f i l e < / K e y > < / D i a g r a m O b j e c t K e y > < D i a g r a m O b j e c t K e y > < K e y > M e a s u r e s \ D i s t i n c t   C o u n t   o f   P r o f i l e \ T a g I n f o \ F o r m u l a < / K e y > < / D i a g r a m O b j e c t K e y > < D i a g r a m O b j e c t K e y > < K e y > M e a s u r e s \ D i s t i n c t   C o u n t   o f   P r o f i l e \ T a g I n f o \ V a l u e < / K e y > < / D i a g r a m O b j e c t K e y > < D i a g r a m O b j e c t K e y > < K e y > C o l u m n s \ T e s t   C a s e   C a t e g o r y < / K e y > < / D i a g r a m O b j e c t K e y > < D i a g r a m O b j e c t K e y > < K e y > C o l u m n s \ U E P T   S c e n a r i o < / K e y > < / D i a g r a m O b j e c t K e y > < D i a g r a m O b j e c t K e y > < K e y > C o l u m n s \ T e s t   C a s e   I d < / K e y > < / D i a g r a m O b j e c t K e y > < D i a g r a m O b j e c t K e y > < K e y > C o l u m n s \ T e s t   C a s e   T i t l e < / K e y > < / D i a g r a m O b j e c t K e y > < D i a g r a m O b j e c t K e y > < K e y > C o l u m n s \ D o m e s t i c < / K e y > < / D i a g r a m O b j e c t K e y > < D i a g r a m O b j e c t K e y > < K e y > C o l u m n s \ N o n   D o m e s t i c < / K e y > < / D i a g r a m O b j e c t K e y > < D i a g r a m O b j e c t K e y > < K e y > C o l u m n s \ S m a r t < / K e y > < / D i a g r a m O b j e c t K e y > < D i a g r a m O b j e c t K e y > < K e y > C o l u m n s \ N o n   S m a r t < / K e y > < / D i a g r a m O b j e c t K e y > < D i a g r a m O b j e c t K e y > < K e y > C o l u m n s \ A s s o c i a t e d   T e s t   S c e n a r i o   I d < / K e y > < / D i a g r a m O b j e c t K e y > < D i a g r a m O b j e c t K e y > < K e y > C o l u m n s \ P r e - R e q u i s i t e   T e s t   C a s e < / K e y > < / D i a g r a m O b j e c t K e y > < D i a g r a m O b j e c t K e y > < K e y > C o l u m n s \ R e g r e s s i o n   T e s t s < / K e y > < / D i a g r a m O b j e c t K e y > < D i a g r a m O b j e c t K e y > < K e y > C o l u m n s \ P r o f i l e < / K e y > < / D i a g r a m O b j e c t K e y > < D i a g r a m O b j e c t K e y > < K e y > C o l u m n s \ U n i q u e   I D < / K e y > < / D i a g r a m O b j e c t K e y > < D i a g r a m O b j e c t K e y > < K e y > L i n k s \ & l t ; C o l u m n s \ C o u n t   o f   U n i q u e   I D & g t ; - & l t ; M e a s u r e s \ U n i q u e   I D & g t ; < / K e y > < / D i a g r a m O b j e c t K e y > < D i a g r a m O b j e c t K e y > < K e y > L i n k s \ & l t ; C o l u m n s \ C o u n t   o f   U n i q u e   I D & g t ; - & l t ; M e a s u r e s \ U n i q u e   I D & g t ; \ C O L U M N < / K e y > < / D i a g r a m O b j e c t K e y > < D i a g r a m O b j e c t K e y > < K e y > L i n k s \ & l t ; C o l u m n s \ C o u n t   o f   U n i q u e   I D & g t ; - & l t ; M e a s u r e s \ U n i q u e   I D & g t ; \ M E A S U R E < / K e y > < / D i a g r a m O b j e c t K e y > < D i a g r a m O b j e c t K e y > < K e y > L i n k s \ & l t ; C o l u m n s \ D i s t i n c t   C o u n t   o f   U n i q u e   I D & g t ; - & l t ; M e a s u r e s \ U n i q u e   I D & g t ; < / K e y > < / D i a g r a m O b j e c t K e y > < D i a g r a m O b j e c t K e y > < K e y > L i n k s \ & l t ; C o l u m n s \ D i s t i n c t   C o u n t   o f   U n i q u e   I D & g t ; - & l t ; M e a s u r e s \ U n i q u e   I D & g t ; \ C O L U M N < / K e y > < / D i a g r a m O b j e c t K e y > < D i a g r a m O b j e c t K e y > < K e y > L i n k s \ & l t ; C o l u m n s \ D i s t i n c t   C o u n t   o f   U n i q u e   I D & g t ; - & l t ; M e a s u r e s \ U n i q u e   I D & g t ; \ M E A S U R E < / K e y > < / D i a g r a m O b j e c t K e y > < D i a g r a m O b j e c t K e y > < K e y > L i n k s \ & l t ; C o l u m n s \ C o u n t   o f   P r o f i l e & g t ; - & l t ; M e a s u r e s \ P r o f i l e & g t ; < / K e y > < / D i a g r a m O b j e c t K e y > < D i a g r a m O b j e c t K e y > < K e y > L i n k s \ & l t ; C o l u m n s \ C o u n t   o f   P r o f i l e & g t ; - & l t ; M e a s u r e s \ P r o f i l e & g t ; \ C O L U M N < / K e y > < / D i a g r a m O b j e c t K e y > < D i a g r a m O b j e c t K e y > < K e y > L i n k s \ & l t ; C o l u m n s \ C o u n t   o f   P r o f i l e & g t ; - & l t ; M e a s u r e s \ P r o f i l e & g t ; \ M E A S U R E < / K e y > < / D i a g r a m O b j e c t K e y > < D i a g r a m O b j e c t K e y > < K e y > L i n k s \ & l t ; C o l u m n s \ D i s t i n c t   C o u n t   o f   P r o f i l e & g t ; - & l t ; M e a s u r e s \ P r o f i l e & g t ; < / K e y > < / D i a g r a m O b j e c t K e y > < D i a g r a m O b j e c t K e y > < K e y > L i n k s \ & l t ; C o l u m n s \ D i s t i n c t   C o u n t   o f   P r o f i l e & g t ; - & l t ; M e a s u r e s \ P r o f i l e & g t ; \ C O L U M N < / K e y > < / D i a g r a m O b j e c t K e y > < D i a g r a m O b j e c t K e y > < K e y > L i n k s \ & l t ; C o l u m n s \ D i s t i n c t   C o u n t   o f   P r o f i l e & g t ; - & l t ; M e a s u r e s \ P r o f i l e & g t ; \ M E A S U R E 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 M e a s u r e s \ C o u n t   o f   U n i q u e   I D < / K e y > < / a : K e y > < a : V a l u e   i : t y p e = " M e a s u r e G r i d N o d e V i e w S t a t e " > < C o l u m n > 1 2 < / C o l u m n > < L a y e d O u t > t r u e < / L a y e d O u t > < W a s U I I n v i s i b l e > t r u e < / W a s U I I n v i s i b l e > < / a : V a l u e > < / a : K e y V a l u e O f D i a g r a m O b j e c t K e y a n y T y p e z b w N T n L X > < a : K e y V a l u e O f D i a g r a m O b j e c t K e y a n y T y p e z b w N T n L X > < a : K e y > < K e y > M e a s u r e s \ C o u n t   o f   U n i q u e   I D \ T a g I n f o \ F o r m u l a < / K e y > < / a : K e y > < a : V a l u e   i : t y p e = " M e a s u r e G r i d V i e w S t a t e I D i a g r a m T a g A d d i t i o n a l I n f o " / > < / a : K e y V a l u e O f D i a g r a m O b j e c t K e y a n y T y p e z b w N T n L X > < a : K e y V a l u e O f D i a g r a m O b j e c t K e y a n y T y p e z b w N T n L X > < a : K e y > < K e y > M e a s u r e s \ C o u n t   o f   U n i q u e   I D \ T a g I n f o \ V a l u e < / K e y > < / a : K e y > < a : V a l u e   i : t y p e = " M e a s u r e G r i d V i e w S t a t e I D i a g r a m T a g A d d i t i o n a l I n f o " / > < / a : K e y V a l u e O f D i a g r a m O b j e c t K e y a n y T y p e z b w N T n L X > < a : K e y V a l u e O f D i a g r a m O b j e c t K e y a n y T y p e z b w N T n L X > < a : K e y > < K e y > M e a s u r e s \ D i s t i n c t   C o u n t   o f   U n i q u e   I D < / K e y > < / a : K e y > < a : V a l u e   i : t y p e = " M e a s u r e G r i d N o d e V i e w S t a t e " > < C o l u m n > 1 2 < / C o l u m n > < L a y e d O u t > t r u e < / L a y e d O u t > < W a s U I I n v i s i b l e > t r u e < / W a s U I I n v i s i b l e > < / a : V a l u e > < / a : K e y V a l u e O f D i a g r a m O b j e c t K e y a n y T y p e z b w N T n L X > < a : K e y V a l u e O f D i a g r a m O b j e c t K e y a n y T y p e z b w N T n L X > < a : K e y > < K e y > M e a s u r e s \ D i s t i n c t   C o u n t   o f   U n i q u e   I D \ T a g I n f o \ F o r m u l a < / K e y > < / a : K e y > < a : V a l u e   i : t y p e = " M e a s u r e G r i d V i e w S t a t e I D i a g r a m T a g A d d i t i o n a l I n f o " / > < / a : K e y V a l u e O f D i a g r a m O b j e c t K e y a n y T y p e z b w N T n L X > < a : K e y V a l u e O f D i a g r a m O b j e c t K e y a n y T y p e z b w N T n L X > < a : K e y > < K e y > M e a s u r e s \ D i s t i n c t   C o u n t   o f   U n i q u e   I D \ T a g I n f o \ V a l u e < / K e y > < / a : K e y > < a : V a l u e   i : t y p e = " M e a s u r e G r i d V i e w S t a t e I D i a g r a m T a g A d d i t i o n a l I n f o " / > < / a : K e y V a l u e O f D i a g r a m O b j e c t K e y a n y T y p e z b w N T n L X > < a : K e y V a l u e O f D i a g r a m O b j e c t K e y a n y T y p e z b w N T n L X > < a : K e y > < K e y > M e a s u r e s \ C o u n t   o f   P r o f i l e < / K e y > < / a : K e y > < a : V a l u e   i : t y p e = " M e a s u r e G r i d N o d e V i e w S t a t e " > < C o l u m n > 1 1 < / C o l u m n > < L a y e d O u t > t r u e < / L a y e d O u t > < W a s U I I n v i s i b l e > t r u e < / W a s U I I n v i s i b l e > < / a : V a l u e > < / a : K e y V a l u e O f D i a g r a m O b j e c t K e y a n y T y p e z b w N T n L X > < a : K e y V a l u e O f D i a g r a m O b j e c t K e y a n y T y p e z b w N T n L X > < a : K e y > < K e y > M e a s u r e s \ C o u n t   o f   P r o f i l e \ T a g I n f o \ F o r m u l a < / K e y > < / a : K e y > < a : V a l u e   i : t y p e = " M e a s u r e G r i d V i e w S t a t e I D i a g r a m T a g A d d i t i o n a l I n f o " / > < / a : K e y V a l u e O f D i a g r a m O b j e c t K e y a n y T y p e z b w N T n L X > < a : K e y V a l u e O f D i a g r a m O b j e c t K e y a n y T y p e z b w N T n L X > < a : K e y > < K e y > M e a s u r e s \ C o u n t   o f   P r o f i l e \ T a g I n f o \ V a l u e < / K e y > < / a : K e y > < a : V a l u e   i : t y p e = " M e a s u r e G r i d V i e w S t a t e I D i a g r a m T a g A d d i t i o n a l I n f o " / > < / a : K e y V a l u e O f D i a g r a m O b j e c t K e y a n y T y p e z b w N T n L X > < a : K e y V a l u e O f D i a g r a m O b j e c t K e y a n y T y p e z b w N T n L X > < a : K e y > < K e y > M e a s u r e s \ D i s t i n c t   C o u n t   o f   P r o f i l e < / K e y > < / a : K e y > < a : V a l u e   i : t y p e = " M e a s u r e G r i d N o d e V i e w S t a t e " > < C o l u m n > 1 1 < / C o l u m n > < L a y e d O u t > t r u e < / L a y e d O u t > < W a s U I I n v i s i b l e > t r u e < / W a s U I I n v i s i b l e > < / a : V a l u e > < / a : K e y V a l u e O f D i a g r a m O b j e c t K e y a n y T y p e z b w N T n L X > < a : K e y V a l u e O f D i a g r a m O b j e c t K e y a n y T y p e z b w N T n L X > < a : K e y > < K e y > M e a s u r e s \ D i s t i n c t   C o u n t   o f   P r o f i l e \ T a g I n f o \ F o r m u l a < / K e y > < / a : K e y > < a : V a l u e   i : t y p e = " M e a s u r e G r i d V i e w S t a t e I D i a g r a m T a g A d d i t i o n a l I n f o " / > < / a : K e y V a l u e O f D i a g r a m O b j e c t K e y a n y T y p e z b w N T n L X > < a : K e y V a l u e O f D i a g r a m O b j e c t K e y a n y T y p e z b w N T n L X > < a : K e y > < K e y > M e a s u r e s \ D i s t i n c t   C o u n t   o f   P r o f i l e \ T a g I n f o \ V a l u e < / K e y > < / a : K e y > < a : V a l u e   i : t y p e = " M e a s u r e G r i d V i e w S t a t e I D i a g r a m T a g A d d i t i o n a l I n f o " / > < / a : K e y V a l u e O f D i a g r a m O b j e c t K e y a n y T y p e z b w N T n L X > < a : K e y V a l u e O f D i a g r a m O b j e c t K e y a n y T y p e z b w N T n L X > < a : K e y > < K e y > C o l u m n s \ T e s t   C a s e   C a t e g o r y < / K e y > < / a : K e y > < a : V a l u e   i : t y p e = " M e a s u r e G r i d N o d e V i e w S t a t e " > < L a y e d O u t > t r u e < / L a y e d O u t > < / a : V a l u e > < / a : K e y V a l u e O f D i a g r a m O b j e c t K e y a n y T y p e z b w N T n L X > < a : K e y V a l u e O f D i a g r a m O b j e c t K e y a n y T y p e z b w N T n L X > < a : K e y > < K e y > C o l u m n s \ U E P T   S c e n a r i o < / K e y > < / a : K e y > < a : V a l u e   i : t y p e = " M e a s u r e G r i d N o d e V i e w S t a t e " > < C o l u m n > 1 < / C o l u m n > < L a y e d O u t > t r u e < / L a y e d O u t > < / a : V a l u e > < / a : K e y V a l u e O f D i a g r a m O b j e c t K e y a n y T y p e z b w N T n L X > < a : K e y V a l u e O f D i a g r a m O b j e c t K e y a n y T y p e z b w N T n L X > < a : K e y > < K e y > C o l u m n s \ T e s t   C a s e   I d < / K e y > < / a : K e y > < a : V a l u e   i : t y p e = " M e a s u r e G r i d N o d e V i e w S t a t e " > < C o l u m n > 2 < / C o l u m n > < L a y e d O u t > t r u e < / L a y e d O u t > < / a : V a l u e > < / a : K e y V a l u e O f D i a g r a m O b j e c t K e y a n y T y p e z b w N T n L X > < a : K e y V a l u e O f D i a g r a m O b j e c t K e y a n y T y p e z b w N T n L X > < a : K e y > < K e y > C o l u m n s \ T e s t   C a s e   T i t l e < / K e y > < / a : K e y > < a : V a l u e   i : t y p e = " M e a s u r e G r i d N o d e V i e w S t a t e " > < C o l u m n > 3 < / C o l u m n > < L a y e d O u t > t r u e < / L a y e d O u t > < / a : V a l u e > < / a : K e y V a l u e O f D i a g r a m O b j e c t K e y a n y T y p e z b w N T n L X > < a : K e y V a l u e O f D i a g r a m O b j e c t K e y a n y T y p e z b w N T n L X > < a : K e y > < K e y > C o l u m n s \ D o m e s t i c < / K e y > < / a : K e y > < a : V a l u e   i : t y p e = " M e a s u r e G r i d N o d e V i e w S t a t e " > < C o l u m n > 4 < / C o l u m n > < L a y e d O u t > t r u e < / L a y e d O u t > < / a : V a l u e > < / a : K e y V a l u e O f D i a g r a m O b j e c t K e y a n y T y p e z b w N T n L X > < a : K e y V a l u e O f D i a g r a m O b j e c t K e y a n y T y p e z b w N T n L X > < a : K e y > < K e y > C o l u m n s \ N o n   D o m e s t i c < / K e y > < / a : K e y > < a : V a l u e   i : t y p e = " M e a s u r e G r i d N o d e V i e w S t a t e " > < C o l u m n > 5 < / C o l u m n > < L a y e d O u t > t r u e < / L a y e d O u t > < / a : V a l u e > < / a : K e y V a l u e O f D i a g r a m O b j e c t K e y a n y T y p e z b w N T n L X > < a : K e y V a l u e O f D i a g r a m O b j e c t K e y a n y T y p e z b w N T n L X > < a : K e y > < K e y > C o l u m n s \ S m a r t < / K e y > < / a : K e y > < a : V a l u e   i : t y p e = " M e a s u r e G r i d N o d e V i e w S t a t e " > < C o l u m n > 6 < / C o l u m n > < L a y e d O u t > t r u e < / L a y e d O u t > < / a : V a l u e > < / a : K e y V a l u e O f D i a g r a m O b j e c t K e y a n y T y p e z b w N T n L X > < a : K e y V a l u e O f D i a g r a m O b j e c t K e y a n y T y p e z b w N T n L X > < a : K e y > < K e y > C o l u m n s \ N o n   S m a r t < / K e y > < / a : K e y > < a : V a l u e   i : t y p e = " M e a s u r e G r i d N o d e V i e w S t a t e " > < C o l u m n > 7 < / C o l u m n > < L a y e d O u t > t r u e < / L a y e d O u t > < / a : V a l u e > < / a : K e y V a l u e O f D i a g r a m O b j e c t K e y a n y T y p e z b w N T n L X > < a : K e y V a l u e O f D i a g r a m O b j e c t K e y a n y T y p e z b w N T n L X > < a : K e y > < K e y > C o l u m n s \ A s s o c i a t e d   T e s t   S c e n a r i o   I d < / K e y > < / a : K e y > < a : V a l u e   i : t y p e = " M e a s u r e G r i d N o d e V i e w S t a t e " > < C o l u m n > 8 < / C o l u m n > < L a y e d O u t > t r u e < / L a y e d O u t > < / a : V a l u e > < / a : K e y V a l u e O f D i a g r a m O b j e c t K e y a n y T y p e z b w N T n L X > < a : K e y V a l u e O f D i a g r a m O b j e c t K e y a n y T y p e z b w N T n L X > < a : K e y > < K e y > C o l u m n s \ P r e - R e q u i s i t e   T e s t   C a s e < / K e y > < / a : K e y > < a : V a l u e   i : t y p e = " M e a s u r e G r i d N o d e V i e w S t a t e " > < C o l u m n > 9 < / C o l u m n > < L a y e d O u t > t r u e < / L a y e d O u t > < / a : V a l u e > < / a : K e y V a l u e O f D i a g r a m O b j e c t K e y a n y T y p e z b w N T n L X > < a : K e y V a l u e O f D i a g r a m O b j e c t K e y a n y T y p e z b w N T n L X > < a : K e y > < K e y > C o l u m n s \ R e g r e s s i o n   T e s t s < / K e y > < / a : K e y > < a : V a l u e   i : t y p e = " M e a s u r e G r i d N o d e V i e w S t a t e " > < C o l u m n > 1 0 < / C o l u m n > < L a y e d O u t > t r u e < / L a y e d O u t > < / a : V a l u e > < / a : K e y V a l u e O f D i a g r a m O b j e c t K e y a n y T y p e z b w N T n L X > < a : K e y V a l u e O f D i a g r a m O b j e c t K e y a n y T y p e z b w N T n L X > < a : K e y > < K e y > C o l u m n s \ P r o f i l e < / K e y > < / a : K e y > < a : V a l u e   i : t y p e = " M e a s u r e G r i d N o d e V i e w S t a t e " > < C o l u m n > 1 1 < / C o l u m n > < L a y e d O u t > t r u e < / L a y e d O u t > < / a : V a l u e > < / a : K e y V a l u e O f D i a g r a m O b j e c t K e y a n y T y p e z b w N T n L X > < a : K e y V a l u e O f D i a g r a m O b j e c t K e y a n y T y p e z b w N T n L X > < a : K e y > < K e y > C o l u m n s \ U n i q u e   I D < / K e y > < / a : K e y > < a : V a l u e   i : t y p e = " M e a s u r e G r i d N o d e V i e w S t a t e " > < C o l u m n > 1 2 < / C o l u m n > < L a y e d O u t > t r u e < / L a y e d O u t > < / a : V a l u e > < / a : K e y V a l u e O f D i a g r a m O b j e c t K e y a n y T y p e z b w N T n L X > < a : K e y V a l u e O f D i a g r a m O b j e c t K e y a n y T y p e z b w N T n L X > < a : K e y > < K e y > L i n k s \ & l t ; C o l u m n s \ C o u n t   o f   U n i q u e   I D & g t ; - & l t ; M e a s u r e s \ U n i q u e   I D & g t ; < / K e y > < / a : K e y > < a : V a l u e   i : t y p e = " M e a s u r e G r i d V i e w S t a t e I D i a g r a m L i n k " / > < / a : K e y V a l u e O f D i a g r a m O b j e c t K e y a n y T y p e z b w N T n L X > < a : K e y V a l u e O f D i a g r a m O b j e c t K e y a n y T y p e z b w N T n L X > < a : K e y > < K e y > L i n k s \ & l t ; C o l u m n s \ C o u n t   o f   U n i q u e   I D & g t ; - & l t ; M e a s u r e s \ U n i q u e   I D & g t ; \ C O L U M N < / K e y > < / a : K e y > < a : V a l u e   i : t y p e = " M e a s u r e G r i d V i e w S t a t e I D i a g r a m L i n k E n d p o i n t " / > < / a : K e y V a l u e O f D i a g r a m O b j e c t K e y a n y T y p e z b w N T n L X > < a : K e y V a l u e O f D i a g r a m O b j e c t K e y a n y T y p e z b w N T n L X > < a : K e y > < K e y > L i n k s \ & l t ; C o l u m n s \ C o u n t   o f   U n i q u e   I D & g t ; - & l t ; M e a s u r e s \ U n i q u e   I D & g t ; \ M E A S U R E < / K e y > < / a : K e y > < a : V a l u e   i : t y p e = " M e a s u r e G r i d V i e w S t a t e I D i a g r a m L i n k E n d p o i n t " / > < / a : K e y V a l u e O f D i a g r a m O b j e c t K e y a n y T y p e z b w N T n L X > < a : K e y V a l u e O f D i a g r a m O b j e c t K e y a n y T y p e z b w N T n L X > < a : K e y > < K e y > L i n k s \ & l t ; C o l u m n s \ D i s t i n c t   C o u n t   o f   U n i q u e   I D & g t ; - & l t ; M e a s u r e s \ U n i q u e   I D & g t ; < / K e y > < / a : K e y > < a : V a l u e   i : t y p e = " M e a s u r e G r i d V i e w S t a t e I D i a g r a m L i n k " / > < / a : K e y V a l u e O f D i a g r a m O b j e c t K e y a n y T y p e z b w N T n L X > < a : K e y V a l u e O f D i a g r a m O b j e c t K e y a n y T y p e z b w N T n L X > < a : K e y > < K e y > L i n k s \ & l t ; C o l u m n s \ D i s t i n c t   C o u n t   o f   U n i q u e   I D & g t ; - & l t ; M e a s u r e s \ U n i q u e   I D & g t ; \ C O L U M N < / K e y > < / a : K e y > < a : V a l u e   i : t y p e = " M e a s u r e G r i d V i e w S t a t e I D i a g r a m L i n k E n d p o i n t " / > < / a : K e y V a l u e O f D i a g r a m O b j e c t K e y a n y T y p e z b w N T n L X > < a : K e y V a l u e O f D i a g r a m O b j e c t K e y a n y T y p e z b w N T n L X > < a : K e y > < K e y > L i n k s \ & l t ; C o l u m n s \ D i s t i n c t   C o u n t   o f   U n i q u e   I D & g t ; - & l t ; M e a s u r e s \ U n i q u e   I D & g t ; \ M E A S U R E < / K e y > < / a : K e y > < a : V a l u e   i : t y p e = " M e a s u r e G r i d V i e w S t a t e I D i a g r a m L i n k E n d p o i n t " / > < / a : K e y V a l u e O f D i a g r a m O b j e c t K e y a n y T y p e z b w N T n L X > < a : K e y V a l u e O f D i a g r a m O b j e c t K e y a n y T y p e z b w N T n L X > < a : K e y > < K e y > L i n k s \ & l t ; C o l u m n s \ C o u n t   o f   P r o f i l e & g t ; - & l t ; M e a s u r e s \ P r o f i l e & g t ; < / K e y > < / a : K e y > < a : V a l u e   i : t y p e = " M e a s u r e G r i d V i e w S t a t e I D i a g r a m L i n k " / > < / a : K e y V a l u e O f D i a g r a m O b j e c t K e y a n y T y p e z b w N T n L X > < a : K e y V a l u e O f D i a g r a m O b j e c t K e y a n y T y p e z b w N T n L X > < a : K e y > < K e y > L i n k s \ & l t ; C o l u m n s \ C o u n t   o f   P r o f i l e & g t ; - & l t ; M e a s u r e s \ P r o f i l e & g t ; \ C O L U M N < / K e y > < / a : K e y > < a : V a l u e   i : t y p e = " M e a s u r e G r i d V i e w S t a t e I D i a g r a m L i n k E n d p o i n t " / > < / a : K e y V a l u e O f D i a g r a m O b j e c t K e y a n y T y p e z b w N T n L X > < a : K e y V a l u e O f D i a g r a m O b j e c t K e y a n y T y p e z b w N T n L X > < a : K e y > < K e y > L i n k s \ & l t ; C o l u m n s \ C o u n t   o f   P r o f i l e & g t ; - & l t ; M e a s u r e s \ P r o f i l e & g t ; \ M E A S U R E < / K e y > < / a : K e y > < a : V a l u e   i : t y p e = " M e a s u r e G r i d V i e w S t a t e I D i a g r a m L i n k E n d p o i n t " / > < / a : K e y V a l u e O f D i a g r a m O b j e c t K e y a n y T y p e z b w N T n L X > < a : K e y V a l u e O f D i a g r a m O b j e c t K e y a n y T y p e z b w N T n L X > < a : K e y > < K e y > L i n k s \ & l t ; C o l u m n s \ D i s t i n c t   C o u n t   o f   P r o f i l e & g t ; - & l t ; M e a s u r e s \ P r o f i l e & g t ; < / K e y > < / a : K e y > < a : V a l u e   i : t y p e = " M e a s u r e G r i d V i e w S t a t e I D i a g r a m L i n k " / > < / a : K e y V a l u e O f D i a g r a m O b j e c t K e y a n y T y p e z b w N T n L X > < a : K e y V a l u e O f D i a g r a m O b j e c t K e y a n y T y p e z b w N T n L X > < a : K e y > < K e y > L i n k s \ & l t ; C o l u m n s \ D i s t i n c t   C o u n t   o f   P r o f i l e & g t ; - & l t ; M e a s u r e s \ P r o f i l e & g t ; \ C O L U M N < / K e y > < / a : K e y > < a : V a l u e   i : t y p e = " M e a s u r e G r i d V i e w S t a t e I D i a g r a m L i n k E n d p o i n t " / > < / a : K e y V a l u e O f D i a g r a m O b j e c t K e y a n y T y p e z b w N T n L X > < a : K e y V a l u e O f D i a g r a m O b j e c t K e y a n y T y p e z b w N T n L X > < a : K e y > < K e y > L i n k s \ & l t ; C o l u m n s \ D i s t i n c t   C o u n t   o f   P r o f i l e & g t ; - & l t ; M e a s u r e s \ P r o f i l e & g t ; \ M E A S U R E < / K e y > < / a : K e y > < a : V a l u e   i : t y p e = " M e a s u r e G r i d V i e w S t a t e I D i a g r a m L i n k E n d p o i n t " / > < / a : K e y V a l u e O f D i a g r a m O b j e c t K e y a n y T y p e z b w N T n L X > < / V i e w S t a t e s > < / D i a g r a m M a n a g e r . S e r i a l i z a b l e D i a g r a m > < / A r r a y O f D i a g r a m M a n a g e r . S e r i a l i z a b l e D i a g r a m > ] ] > < / C u s t o m C o n t e n t > < / G e m i n i > 
</file>

<file path=customXml/item10.xml>��< ? x m l   v e r s i o n = " 1 . 0 "   e n c o d i n g = " U T F - 1 6 " ? > < G e m i n i   x m l n s = " h t t p : / / g e m i n i / p i v o t c u s t o m i z a t i o n / T a b l e W i d g e t " > < C u s t o m C o n t e n t > < ! [ C D A T A [ < A r r a y O f D i a g r a m M a n a g e r . S e r i a l i z a b l e D i a g r a m   x m l n s = " h t t p : / / s c h e m a s . d a t a c o n t r a c t . o r g / 2 0 0 4 / 0 7 / M i c r o s o f t . A n a l y s i s S e r v i c e s . C o m m o n "   x m l n s : i = " h t t p : / / w w w . w 3 . o r g / 2 0 0 1 / X M L S c h e m a - i n s t a n c e " > < D i a g r a m M a n a g e r . S e r i a l i z a b l e D i a g r a m > < A d a p t e r   i : t y p e = " T a b l e W i d g e t V i e w M o d e l S a n d b o x A d a p t e r " > < T a b l e N a m e > T e s t S c e n a r i o M a p p i n g < / 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 T e s t S c e n a r i o M a p p i n g < / 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 C o l u m n s \ U E P T   S c e n a r i o < / K e y > < / a : K e y > < a : V a l u e   i : t y p e = " T a b l e W i d g e t B a s e V i e w S t a t e " / > < / a : K e y V a l u e O f D i a g r a m O b j e c t K e y a n y T y p e z b w N T n L X > < a : K e y V a l u e O f D i a g r a m O b j e c t K e y a n y T y p e z b w N T n L X > < a : K e y > < K e y > C o l u m n s \ F u e l   T y p e < / K e y > < / a : K e y > < a : V a l u e   i : t y p e = " T a b l e W i d g e t B a s e V i e w S t a t e " / > < / a : K e y V a l u e O f D i a g r a m O b j e c t K e y a n y T y p e z b w N T n L X > < a : K e y V a l u e O f D i a g r a m O b j e c t K e y a n y T y p e z b w N T n L X > < a : K e y > < K e y > C o l u m n s \ P r i o r i t y < / 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 L i s t T e s t C a s e s < / 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 L i s t T e s t C a s e s < / 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 C o l u m n s \ T e s t   C a s e   C a t e g o r y < / K e y > < / a : K e y > < a : V a l u e   i : t y p e = " T a b l e W i d g e t B a s e V i e w S t a t e " / > < / a : K e y V a l u e O f D i a g r a m O b j e c t K e y a n y T y p e z b w N T n L X > < a : K e y V a l u e O f D i a g r a m O b j e c t K e y a n y T y p e z b w N T n L X > < a : K e y > < K e y > C o l u m n s \ U E P T   S c e n a r i o < / K e y > < / a : K e y > < a : V a l u e   i : t y p e = " T a b l e W i d g e t B a s e V i e w S t a t e " / > < / a : K e y V a l u e O f D i a g r a m O b j e c t K e y a n y T y p e z b w N T n L X > < a : K e y V a l u e O f D i a g r a m O b j e c t K e y a n y T y p e z b w N T n L X > < a : K e y > < K e y > C o l u m n s \ T e s t   C a s e   I d < / K e y > < / a : K e y > < a : V a l u e   i : t y p e = " T a b l e W i d g e t B a s e V i e w S t a t e " / > < / a : K e y V a l u e O f D i a g r a m O b j e c t K e y a n y T y p e z b w N T n L X > < a : K e y V a l u e O f D i a g r a m O b j e c t K e y a n y T y p e z b w N T n L X > < a : K e y > < K e y > C o l u m n s \ T e s t   C a s e   T i t l e < / K e y > < / a : K e y > < a : V a l u e   i : t y p e = " T a b l e W i d g e t B a s e V i e w S t a t e " / > < / a : K e y V a l u e O f D i a g r a m O b j e c t K e y a n y T y p e z b w N T n L X > < a : K e y V a l u e O f D i a g r a m O b j e c t K e y a n y T y p e z b w N T n L X > < a : K e y > < K e y > C o l u m n s \ D o m e s t i c < / K e y > < / a : K e y > < a : V a l u e   i : t y p e = " T a b l e W i d g e t B a s e V i e w S t a t e " / > < / a : K e y V a l u e O f D i a g r a m O b j e c t K e y a n y T y p e z b w N T n L X > < a : K e y V a l u e O f D i a g r a m O b j e c t K e y a n y T y p e z b w N T n L X > < a : K e y > < K e y > C o l u m n s \ N o n   D o m e s t i c < / K e y > < / a : K e y > < a : V a l u e   i : t y p e = " T a b l e W i d g e t B a s e V i e w S t a t e " / > < / a : K e y V a l u e O f D i a g r a m O b j e c t K e y a n y T y p e z b w N T n L X > < a : K e y V a l u e O f D i a g r a m O b j e c t K e y a n y T y p e z b w N T n L X > < a : K e y > < K e y > C o l u m n s \ S m a r t < / K e y > < / a : K e y > < a : V a l u e   i : t y p e = " T a b l e W i d g e t B a s e V i e w S t a t e " / > < / a : K e y V a l u e O f D i a g r a m O b j e c t K e y a n y T y p e z b w N T n L X > < a : K e y V a l u e O f D i a g r a m O b j e c t K e y a n y T y p e z b w N T n L X > < a : K e y > < K e y > C o l u m n s \ N o n   S m a r t < / K e y > < / a : K e y > < a : V a l u e   i : t y p e = " T a b l e W i d g e t B a s e V i e w S t a t e " / > < / a : K e y V a l u e O f D i a g r a m O b j e c t K e y a n y T y p e z b w N T n L X > < a : K e y V a l u e O f D i a g r a m O b j e c t K e y a n y T y p e z b w N T n L X > < a : K e y > < K e y > C o l u m n s \ A s s o c i a t e d   T e s t   S c e n a r i o   I d < / K e y > < / a : K e y > < a : V a l u e   i : t y p e = " T a b l e W i d g e t B a s e V i e w S t a t e " / > < / a : K e y V a l u e O f D i a g r a m O b j e c t K e y a n y T y p e z b w N T n L X > < a : K e y V a l u e O f D i a g r a m O b j e c t K e y a n y T y p e z b w N T n L X > < a : K e y > < K e y > C o l u m n s \ P r e - R e q u i s i t e   T e s t   C a s e < / K e y > < / a : K e y > < a : V a l u e   i : t y p e = " T a b l e W i d g e t B a s e V i e w S t a t e " / > < / a : K e y V a l u e O f D i a g r a m O b j e c t K e y a n y T y p e z b w N T n L X > < a : K e y V a l u e O f D i a g r a m O b j e c t K e y a n y T y p e z b w N T n L X > < a : K e y > < K e y > C o l u m n s \ R e g r e s s i o n   T e s t s < / K e y > < / a : K e y > < a : V a l u e   i : t y p e = " T a b l e W i d g e t B a s e V i e w S t a t e " / > < / a : K e y V a l u e O f D i a g r a m O b j e c t K e y a n y T y p e z b w N T n L X > < a : K e y V a l u e O f D i a g r a m O b j e c t K e y a n y T y p e z b w N T n L X > < a : K e y > < K e y > C o l u m n s \ P r o f i l e < / K e y > < / a : K e y > < a : V a l u e   i : t y p e = " T a b l e W i d g e t B a s e V i e w S t a t e " / > < / a : K e y V a l u e O f D i a g r a m O b j e c t K e y a n y T y p e z b w N T n L X > < a : K e y V a l u e O f D i a g r a m O b j e c t K e y a n y T y p e z b w N T n L X > < a : K e y > < K e y > C o l u m n s \ U n i q u e   I D < / K e y > < / a : K e y > < a : V a l u e   i : t y p e = " T a b l e W i d g e t B a s e V i e w S t a t e " / > < / a : K e y V a l u e O f D i a g r a m O b j e c t K e y a n y T y p e z b w N T n L X > < a : K e y V a l u e O f D i a g r a m O b j e c t K e y a n y T y p e z b w N T n L X > < a : K e y > < K e y > C o l u m n s \     < / K e y > < / a : K e y > < a : V a l u e   i : t y p e = " T a b l e W i d g e t B a s e V i e w S t a t e " / > < / a : K e y V a l u e O f D i a g r a m O b j e c t K e y a n y T y p e z b w N T n L X > < / V i e w S t a t e s > < / D i a g r a m M a n a g e r . S e r i a l i z a b l e D i a g r a m > < / A r r a y O f D i a g r a m M a n a g e r . S e r i a l i z a b l e D i a g r a m > ] ] > < / C u s t o m C o n t e n t > < / G e m i n i > 
</file>

<file path=customXml/item11.xml>��< ? x m l   v e r s i o n = " 1 . 0 "   e n c o d i n g = " U T F - 1 6 " ? > < G e m i n i   x m l n s = " h t t p : / / g e m i n i / p i v o t c u s t o m i z a t i o n / P o w e r P i v o t V e r s i o n " > < C u s t o m C o n t e n t > < ! [ C D A T A [ 2 0 1 5 . 1 3 0 . 8 0 0 . 1 1 5 2 ] ] > < / C u s t o m C o n t e n t > < / G e m i n i > 
</file>

<file path=customXml/item12.xml>��< ? x m l   v e r s i o n = " 1 . 0 "   e n c o d i n g = " U T F - 1 6 " ? > < G e m i n i   x m l n s = " h t t p : / / g e m i n i / p i v o t c u s t o m i z a t i o n / T a b l e O r d e r " > < C u s t o m C o n t e n t > < ! [ C D A T A [ T e s t S c e n a r i o M a p p i n g , L i s t T e s t C a s e s ] ] > < / C u s t o m C o n t e n t > < / G e m i n i > 
</file>

<file path=customXml/item13.xml>��< ? x m l   v e r s i o n = " 1 . 0 "   e n c o d i n g = " U T F - 1 6 " ? > < G e m i n i   x m l n s = " h t t p : / / g e m i n i / p i v o t c u s t o m i z a t i o n / T a b l e X M L _ T e s t S c e n a r i o M a p p i n g " > < C u s t o m C o n t e n t > < ! [ C D A T A [ < T a b l e W i d g e t G r i d S e r i a l i z a t i o n   x m l n s : x s i = " h t t p : / / w w w . w 3 . o r g / 2 0 0 1 / X M L S c h e m a - i n s t a n c e "   x m l n s : x s d = " h t t p : / / w w w . w 3 . o r g / 2 0 0 1 / X M L S c h e m a " > < C o l u m n S u g g e s t e d T y p e   / > < C o l u m n F o r m a t   / > < C o l u m n A c c u r a c y   / > < C o l u m n C u r r e n c y S y m b o l   / > < C o l u m n P o s i t i v e P a t t e r n   / > < C o l u m n N e g a t i v e P a t t e r n   / > < C o l u m n W i d t h s > < i t e m > < k e y > < s t r i n g > U E P T   S c e n a r i o < / s t r i n g > < / k e y > < v a l u e > < i n t > 1 2 3 < / i n t > < / v a l u e > < / i t e m > < i t e m > < k e y > < s t r i n g > F u e l   T y p e < / s t r i n g > < / k e y > < v a l u e > < i n t > 9 5 < / i n t > < / v a l u e > < / i t e m > < i t e m > < k e y > < s t r i n g > P r i o r i t y < / s t r i n g > < / k e y > < v a l u e > < i n t > 8 2 < / i n t > < / v a l u e > < / i t e m > < / C o l u m n W i d t h s > < C o l u m n D i s p l a y I n d e x > < i t e m > < k e y > < s t r i n g > U E P T   S c e n a r i o < / s t r i n g > < / k e y > < v a l u e > < i n t > 0 < / i n t > < / v a l u e > < / i t e m > < i t e m > < k e y > < s t r i n g > F u e l   T y p e < / s t r i n g > < / k e y > < v a l u e > < i n t > 1 < / i n t > < / v a l u e > < / i t e m > < i t e m > < k e y > < s t r i n g > P r i o r i t y < / s t r i n g > < / k e y > < v a l u e > < i n t > 2 < / i n t > < / v a l u e > < / i t e m > < / C o l u m n D i s p l a y I n d e x > < C o l u m n F r o z e n   / > < C o l u m n C h e c k e d   / > < C o l u m n F i l t e r   / > < S e l e c t i o n F i l t e r   / > < F i l t e r P a r a m e t e r s   / > < I s S o r t D e s c e n d i n g > f a l s e < / I s S o r t D e s c e n d i n g > < / T a b l e W i d g e t G r i d S e r i a l i z a t i o n > ] ] > < / C u s t o m C o n t e n t > < / G e m i n i > 
</file>

<file path=customXml/item14.xml><?xml version="1.0" encoding="utf-8"?>
<ct:contentTypeSchema xmlns:ct="http://schemas.microsoft.com/office/2006/metadata/contentType" xmlns:ma="http://schemas.microsoft.com/office/2006/metadata/properties/metaAttributes" ct:_="" ma:_="" ma:contentTypeName="Document" ma:contentTypeID="0x010100721E43116DE2134CB9E13FF69ECF2924" ma:contentTypeVersion="27" ma:contentTypeDescription="Create a new document." ma:contentTypeScope="" ma:versionID="726e651a4654c2e63e4262f082e71519">
  <xsd:schema xmlns:xsd="http://www.w3.org/2001/XMLSchema" xmlns:xs="http://www.w3.org/2001/XMLSchema" xmlns:p="http://schemas.microsoft.com/office/2006/metadata/properties" xmlns:ns2="3333897b-ac89-48f6-a1d8-b7f0e78cfc78" xmlns:ns3="336dc6f7-e858-42a6-bc18-5509d747a3d8" targetNamespace="http://schemas.microsoft.com/office/2006/metadata/properties" ma:root="true" ma:fieldsID="b94a1e32233318e3850190db07e013aa" ns2:_="" ns3:_="">
    <xsd:import namespace="3333897b-ac89-48f6-a1d8-b7f0e78cfc78"/>
    <xsd:import namespace="336dc6f7-e858-42a6-bc18-5509d747a3d8"/>
    <xsd:element name="properties">
      <xsd:complexType>
        <xsd:sequence>
          <xsd:element name="documentManagement">
            <xsd:complexType>
              <xsd:all>
                <xsd:element ref="ns2:Status" minOccurs="0"/>
                <xsd:element ref="ns2:SubType" minOccurs="0"/>
                <xsd:element ref="ns2:Action_x0020_With" minOccurs="0"/>
                <xsd:element ref="ns2:MediaServiceMetadata" minOccurs="0"/>
                <xsd:element ref="ns2:MediaServiceFastMetadata" minOccurs="0"/>
                <xsd:element ref="ns2:Document" minOccurs="0"/>
                <xsd:element ref="ns2:MediaServiceAutoKeyPoints" minOccurs="0"/>
                <xsd:element ref="ns2:MediaServiceKeyPoints" minOccurs="0"/>
                <xsd:element ref="ns2:Security_x0020_Classification" minOccurs="0"/>
                <xsd:element ref="ns3:Doc_x0020_Number" minOccurs="0"/>
                <xsd:element ref="ns2:V" minOccurs="0"/>
                <xsd:element ref="ns2:Shortname" minOccurs="0"/>
                <xsd:element ref="ns2:MediaServiceDateTaken" minOccurs="0"/>
                <xsd:element ref="ns2:MediaLengthInSeconds" minOccurs="0"/>
                <xsd:element ref="ns2:To_x0020_be_x0020_deleted" minOccurs="0"/>
                <xsd:element ref="ns2:Working_x0020_Group" minOccurs="0"/>
                <xsd:element ref="ns2:Theme" minOccurs="0"/>
                <xsd:element ref="ns2:MediaServiceObjectDetectorVersions" minOccurs="0"/>
                <xsd:element ref="ns2:Archive" minOccurs="0"/>
                <xsd:element ref="ns2:MediaServiceGenerationTime" minOccurs="0"/>
                <xsd:element ref="ns2:MediaServiceEventHashCod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333897b-ac89-48f6-a1d8-b7f0e78cfc78" elementFormDefault="qualified">
    <xsd:import namespace="http://schemas.microsoft.com/office/2006/documentManagement/types"/>
    <xsd:import namespace="http://schemas.microsoft.com/office/infopath/2007/PartnerControls"/>
    <xsd:element name="Status" ma:index="8" nillable="true" ma:displayName="Status" ma:default="Draft" ma:format="Dropdown" ma:internalName="Status">
      <xsd:simpleType>
        <xsd:restriction base="dms:Choice">
          <xsd:enumeration value="Draft"/>
          <xsd:enumeration value="Under Review"/>
          <xsd:enumeration value="Awaiting Approval"/>
          <xsd:enumeration value="Approved"/>
          <xsd:enumeration value="Withdrawn"/>
        </xsd:restriction>
      </xsd:simpleType>
    </xsd:element>
    <xsd:element name="SubType" ma:index="9" nillable="true" ma:displayName="SubType" ma:default="Approach and Plan" ma:format="Dropdown" ma:internalName="SubType">
      <xsd:simpleType>
        <xsd:restriction base="dms:Choice">
          <xsd:enumeration value="Approach and Plan"/>
          <xsd:enumeration value="Strategy"/>
          <xsd:enumeration value="Test Scenarios"/>
          <xsd:enumeration value="Migration PPIR"/>
          <xsd:enumeration value="ISD V1"/>
          <xsd:enumeration value="ISD V2"/>
          <xsd:enumeration value="Interval 2"/>
          <xsd:enumeration value="Interval 3"/>
          <xsd:enumeration value="Interval 4"/>
          <xsd:enumeration value="Interval 5"/>
          <xsd:enumeration value="Interval 6"/>
          <xsd:enumeration value="Test Scenario Templates"/>
        </xsd:restriction>
      </xsd:simpleType>
    </xsd:element>
    <xsd:element name="Action_x0020_With" ma:index="10" nillable="true" ma:displayName="Action With" ma:default="MHHS IM" ma:description="Who is currently reviewing  - or viewing the document" ma:format="Dropdown" ma:internalName="Action_x0020_With">
      <xsd:simpleType>
        <xsd:restriction base="dms:Choice">
          <xsd:enumeration value="MHHS IM"/>
          <xsd:enumeration value="TMAG"/>
          <xsd:enumeration value="MWG"/>
          <xsd:enumeration value="DWG"/>
          <xsd:enumeration value="Public"/>
        </xsd:restriction>
      </xsd:simple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Document" ma:index="13" nillable="true" ma:displayName="Document" ma:internalName="Document">
      <xsd:simpleType>
        <xsd:restriction base="dms:Text">
          <xsd:maxLength value="255"/>
        </xsd:restriction>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Security_x0020_Classification" ma:index="16" nillable="true" ma:displayName="Security Classification" ma:default="Commercially Sensitive" ma:format="Dropdown" ma:internalName="Security_x0020_Classification">
      <xsd:simpleType>
        <xsd:restriction base="dms:Choice">
          <xsd:enumeration value="Commercially Sensitive"/>
          <xsd:enumeration value="Public"/>
          <xsd:enumeration value="Internal"/>
        </xsd:restriction>
      </xsd:simpleType>
    </xsd:element>
    <xsd:element name="V" ma:index="18" nillable="true" ma:displayName="V" ma:format="Dropdown" ma:internalName="V">
      <xsd:simpleType>
        <xsd:restriction base="dms:Text">
          <xsd:maxLength value="255"/>
        </xsd:restriction>
      </xsd:simpleType>
    </xsd:element>
    <xsd:element name="Shortname" ma:index="19" nillable="true" ma:displayName="Shortname" ma:internalName="Shortname">
      <xsd:simpleType>
        <xsd:restriction base="dms:Text">
          <xsd:maxLength value="255"/>
        </xsd:restriction>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To_x0020_be_x0020_deleted" ma:index="22" nillable="true" ma:displayName="Question for Miles" ma:internalName="To_x0020_be_x0020_deleted">
      <xsd:simpleType>
        <xsd:restriction base="dms:Text">
          <xsd:maxLength value="255"/>
        </xsd:restriction>
      </xsd:simpleType>
    </xsd:element>
    <xsd:element name="Working_x0020_Group" ma:index="23" nillable="true" ma:displayName="Working Group" ma:default="TMAG" ma:format="Dropdown" ma:internalName="Working_x0020_Group">
      <xsd:simpleType>
        <xsd:restriction base="dms:Choice">
          <xsd:enumeration value="TMAG"/>
          <xsd:enumeration value="MWG"/>
          <xsd:enumeration value="DWG"/>
          <xsd:enumeration value="QWG"/>
          <xsd:enumeration value="SITWG"/>
          <xsd:enumeration value="EWG"/>
        </xsd:restriction>
      </xsd:simpleType>
    </xsd:element>
    <xsd:element name="Theme" ma:index="24" nillable="true" ma:displayName="Theme" ma:default="PIT" ma:format="Dropdown" ma:internalName="Theme">
      <xsd:simpleType>
        <xsd:restriction base="dms:Choice">
          <xsd:enumeration value="PIT"/>
          <xsd:enumeration value="SIT"/>
          <xsd:enumeration value="ADO Training"/>
          <xsd:enumeration value="SIT CIT Test Cases Batch 1"/>
          <xsd:enumeration value="SIT CIT Test Cases Batch 2"/>
          <xsd:enumeration value="SIT CIT Test Cases Batch 3 (Intervals 5 &amp; 6)"/>
          <xsd:enumeration value="SIT CIT Test Cases Secondary Routing"/>
          <xsd:enumeration value="Theme 1: Baselined Artefacts"/>
          <xsd:enumeration value="Theme 1: Additional Updates"/>
          <xsd:enumeration value="Theme 2: Baselined Artefacts"/>
          <xsd:enumeration value="Theme 2: Additional Updates"/>
          <xsd:enumeration value="Theme 3: Baselined Artefacts"/>
          <xsd:enumeration value="Theme 3: Additional Updates"/>
          <xsd:enumeration value="Theme 4: Baselined Artefacts"/>
          <xsd:enumeration value="Theme 4: Baselined Shared Steps"/>
          <xsd:enumeration value="Theme 4: Additional Updates"/>
          <xsd:enumeration value="Theme 4: Additional Updates Shared Steps"/>
          <xsd:enumeration value="Theme 5: Baselined Artefacts"/>
          <xsd:enumeration value="Theme 5: Baselined Shared Steps"/>
          <xsd:enumeration value="Theme 5: Additional Updates"/>
          <xsd:enumeration value="Theme 5: Additional Updates Shared Steps"/>
          <xsd:enumeration value="Theme 6: Baselined Artefacts"/>
          <xsd:enumeration value="Theme 6: Baselined Shared Steps"/>
          <xsd:enumeration value="Theme 6: Additional Updates"/>
          <xsd:enumeration value="Theme 6: Additional Updates Shared Steps"/>
          <xsd:enumeration value="Theme 7: Baselined Artefacts"/>
          <xsd:enumeration value="Theme 7: Baselined Shared Steps"/>
          <xsd:enumeration value="Theme 7: Additional Updates"/>
          <xsd:enumeration value="Theme 7: Additional Updates Shared Steps"/>
          <xsd:enumeration value="Theme 8: Artefacts"/>
          <xsd:enumeration value="Theme 8: Baselined Shared Steps"/>
          <xsd:enumeration value="Theme 8: Additional Updates"/>
          <xsd:enumeration value="Theme 8: Additional Updates Shared Steps"/>
          <xsd:enumeration value="Theme 9: Baselined Artefacts"/>
          <xsd:enumeration value="Theme 9: Additional Updates"/>
          <xsd:enumeration value="SIT M: Theme 1"/>
          <xsd:enumeration value="SIT M: Theme 2"/>
          <xsd:enumeration value="SIT M: Theme 3"/>
          <xsd:enumeration value="SIT M: Theme 1 Work-Off"/>
          <xsd:enumeration value="SIT M: Theme 2 Work-Off"/>
          <xsd:enumeration value="SIT M: Theme 3 Work-Off"/>
          <xsd:enumeration value="TEST"/>
          <xsd:enumeration value="SIT Functional Test Participant Readiness Report"/>
          <xsd:enumeration value="SIT F Cycle 2 Theme 1"/>
          <xsd:enumeration value="SIT F Cycle 2 Theme 2"/>
          <xsd:enumeration value="SIT F Cycle 2 Theme 3"/>
          <xsd:enumeration value="SIT F Cycle 2 Theme 4"/>
          <xsd:enumeration value="SIT F Cycle 2 Theme 5"/>
          <xsd:enumeration value="SIT F Cycle 2 Theme 6"/>
          <xsd:enumeration value="SIT F Cycle 2 Theme 7"/>
          <xsd:enumeration value="SIT F Cycle 2 Theme 8"/>
          <xsd:enumeration value="SIT F Cycle 2 Theme 9"/>
          <xsd:enumeration value="SIT F Cycle 1 Release Notes"/>
          <xsd:enumeration value="SIT F Cycle 2 Release Notes"/>
          <xsd:enumeration value="SIT F Cycle 3 Release Notes"/>
          <xsd:enumeration value="SIT NFT Theme 1"/>
          <xsd:enumeration value="SIT NFT Theme 2"/>
          <xsd:enumeration value="SIT NFT Theme 3"/>
          <xsd:enumeration value="SIT Op Theme 1"/>
          <xsd:enumeration value="SIT Op Theme 2"/>
          <xsd:enumeration value="SIT Op Theme 3"/>
          <xsd:enumeration value="SIT Op Theme 3 - Batch 2"/>
          <xsd:enumeration value="SIT Op Theme 3 - Batch 2 Supplementary"/>
          <xsd:enumeration value="SIT Op Theme 3 - Batch 1 Augmented Test Cases"/>
          <xsd:enumeration value="ISD"/>
          <xsd:enumeration value="SIT F Cycle 3 Theme 1"/>
          <xsd:enumeration value="SIT F Cycle 3 Theme 2"/>
          <xsd:enumeration value="SIT F Cycle 3 Theme 3"/>
          <xsd:enumeration value="SIT F Cycle 3 Theme 4"/>
          <xsd:enumeration value="SIT F Cycle 3 Theme 5"/>
          <xsd:enumeration value="SIT F Cycle 3 Theme 6"/>
          <xsd:enumeration value="SIT F Cycle 3 Theme 7"/>
          <xsd:enumeration value="SIT F Cycle 3 Theme 8"/>
          <xsd:enumeration value="SIT F Cycle 3 Theme 9"/>
          <xsd:enumeration value="PIT Templates"/>
          <xsd:enumeration value="SIT Ops Release Notes"/>
          <xsd:enumeration value="SIT Ops Test Execution Schedules"/>
          <xsd:enumeration value="SIT NFT Test Execution Schedules"/>
          <xsd:enumeration value="SIT NFT Release Notes"/>
        </xsd:restriction>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Archive" ma:index="26" nillable="true" ma:displayName="Archive" ma:default="0" ma:format="Dropdown" ma:internalName="Archive">
      <xsd:simpleType>
        <xsd:restriction base="dms:Boolean"/>
      </xsd:simpleType>
    </xsd:element>
    <xsd:element name="MediaServiceGenerationTime" ma:index="27" nillable="true" ma:displayName="MediaServiceGenerationTime" ma:hidden="true" ma:internalName="MediaServiceGenerationTime" ma:readOnly="true">
      <xsd:simpleType>
        <xsd:restriction base="dms:Text"/>
      </xsd:simpleType>
    </xsd:element>
    <xsd:element name="MediaServiceEventHashCode" ma:index="28" nillable="true" ma:displayName="MediaServiceEventHashCode" ma:hidden="true" ma:internalName="MediaServiceEventHashCode" ma:readOnly="true">
      <xsd:simpleType>
        <xsd:restriction base="dms:Text"/>
      </xsd:simpleType>
    </xsd:element>
    <xsd:element name="MediaServiceSearchProperties" ma:index="2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36dc6f7-e858-42a6-bc18-5509d747a3d8" elementFormDefault="qualified">
    <xsd:import namespace="http://schemas.microsoft.com/office/2006/documentManagement/types"/>
    <xsd:import namespace="http://schemas.microsoft.com/office/infopath/2007/PartnerControls"/>
    <xsd:element name="Doc_x0020_Number" ma:index="17" nillable="true" ma:displayName="Doc Number" ma:internalName="Doc_x0020_Number">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15.xml>��< ? x m l   v e r s i o n = " 1 . 0 "   e n c o d i n g = " U T F - 1 6 " ? > < G e m i n i   x m l n s = " h t t p : / / g e m i n i / p i v o t c u s t o m i z a t i o n / C l i e n t W i n d o w X M L " > < C u s t o m C o n t e n t > < ! [ C D A T A [ L i s t T e s t C a s e s ] ] > < / C u s t o m C o n t e n t > < / G e m i n i > 
</file>

<file path=customXml/item16.xml>��< ? x m l   v e r s i o n = " 1 . 0 "   e n c o d i n g = " U T F - 1 6 " ? > < G e m i n i   x m l n s = " h t t p : / / g e m i n i / p i v o t c u s t o m i z a t i o n / M a n u a l C a l c M o d e " > < C u s t o m C o n t e n t > < ! [ C D A T A [ F a l s e ] ] > < / C u s t o m C o n t e n t > < / G e m i n i > 
</file>

<file path=customXml/item17.xml>��< ? x m l   v e r s i o n = " 1 . 0 "   e n c o d i n g = " u t f - 1 6 " ? > < D a t a M a s h u p   x m l n s = " h t t p : / / s c h e m a s . m i c r o s o f t . c o m / D a t a M a s h u p " > A A A A A B g D A A B Q S w M E F A A C A A g A b 2 Y K U W x M E f e o A A A A + A A A A B I A H A B D b 2 5 m a W c v U G F j a 2 F n Z S 5 4 b W w g o h g A K K A U A A A A A A A A A A A A A A A A A A A A A A A A A A A A h Y / B C o J A F E V / R W b v z K g E J s 8 R a t E m I Q i i 7 T B O O q T P c M b 0 3 1 r 0 S f 1 C Q l n t W t 7 L u X D u 4 3 a H b G x q 7 6 o 7 a 1 p M S U A 5 8 T S q t j B Y p q R 3 J z 8 m m Y C d V G d Z a m + C 0 S a j N S m p n L s k j A 3 D Q I e I t l 3 J Q s 4 D d s y 3 e 1 X p R v o G r Z O o N P m s i v 8 r I u D w k h E h j T l d x D y i S x 4 A m 2 v I D X 6 R c D K m H N h P C e u + d n 2 n h U Z / s w I 2 R 2 D v F + I J U E s D B B Q A A g A I A G 9 m C l E 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v Z g p R K I p H u A 4 A A A A R A A A A E w A c A E Z v c m 1 1 b G F z L 1 N l Y 3 R p b 2 4 x L m 0 g o h g A K K A U A A A A A A A A A A A A A A A A A A A A A A A A A A A A K 0 5 N L s n M z 1 M I h t C G 1 g B Q S w E C L Q A U A A I A C A B v Z g p R b E w R 9 6 g A A A D 4 A A A A E g A A A A A A A A A A A A A A A A A A A A A A Q 2 9 u Z m l n L 1 B h Y 2 t h Z 2 U u e G 1 s U E s B A i 0 A F A A C A A g A b 2 Y K U Q / K 6 a u k A A A A 6 Q A A A B M A A A A A A A A A A A A A A A A A 9 A A A A F t D b 2 5 0 Z W 5 0 X 1 R 5 c G V z X S 5 4 b W x Q S w E C L Q A U A A I A C A B v Z g p R K I p H u A 4 A A A A R A A A A E w A A A A A A A A A A A A A A A A D l A Q A A R m 9 y b X V s Y X M v U 2 V j d G l v b j E u b V B L B Q Y A A A A A A w A D A M I A A A B A 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K E z l + q 0 9 O E W x Y 1 + S r P 7 K e g A A A A A C A A A A A A A D Z g A A w A A A A B A A A A B y m d I S n L A v P E S D K f a 6 J A m i A A A A A A S A A A C g A A A A E A A A A K g E f 7 y W b m r J O W D j z b e + + G B Q A A A A M q o D 9 t I s F K m h G 8 Z N 9 o c f 7 N f h Z H w N t 8 E P U G 0 J o K j 0 a H W t P X h p H 6 c Y J m n x P u R K F Z b 1 M i 1 p 1 6 L L N u 7 o L A p G v u Q 1 p I S Y 1 H G q v 3 Q 6 v m 2 A c o 9 7 w 8 A U A A A A C 0 E R i E P v h X 7 O d G W r 1 a T e A v H c s M U = < / D a t a M a s h u p > 
</file>

<file path=customXml/item18.xml>��< ? x m l   v e r s i o n = " 1 . 0 "   e n c o d i n g = " U T F - 1 6 " ? > < G e m i n i   x m l n s = " h t t p : / / g e m i n i / p i v o t c u s t o m i z a t i o n / F o r m u l a B a r S t a t e " > < C u s t o m C o n t e n t > < ! [ C D A T A [ < S a n d b o x E d i t o r . F o r m u l a B a r S t a t e   x m l n s = " h t t p : / / s c h e m a s . d a t a c o n t r a c t . o r g / 2 0 0 4 / 0 7 / M i c r o s o f t . A n a l y s i s S e r v i c e s . C o m m o n "   x m l n s : i = " h t t p : / / w w w . w 3 . o r g / 2 0 0 1 / X M L S c h e m a - i n s t a n c e " > < H e i g h t > 2 2 < / H e i g h t > < / S a n d b o x E d i t o r . F o r m u l a B a r S t a t e > ] ] > < / C u s t o m C o n t e n t > < / G e m i n i > 
</file>

<file path=customXml/item19.xml>��< ? x m l   v e r s i o n = " 1 . 0 "   e n c o d i n g = " U T F - 1 6 " ? > < G e m i n i   x m l n s = " h t t p : / / g e m i n i / p i v o t c u s t o m i z a t i o n / S h o w I m p l i c i t M e a s u r e s " > < C u s t o m C o n t e n t > < ! [ C D A T A [ F a l s e ] ] > < / C u s t o m C o n t e n t > < / G e m i n i > 
</file>

<file path=customXml/item2.xml>��< ? x m l   v e r s i o n = " 1 . 0 "   e n c o d i n g = " U T F - 1 6 " ? > < G e m i n i   x m l n s = " h t t p : / / g e m i n i / p i v o t c u s t o m i z a t i o n / E r r o r C a c h e " > < C u s t o m C o n t e n t > < ! [ C D A T A [ < D a t a M o d e l i n g S a n d b o x . S e r i a l i z e d S a n d b o x E r r o r C a c h e   x m l n s = " h t t p : / / s c h e m a s . d a t a c o n t r a c t . o r g / 2 0 0 4 / 0 7 / M i c r o s o f t . A n a l y s i s S e r v i c e s . B a c k E n d "   x m l n s : i = " h t t p : / / w w w . w 3 . o r g / 2 0 0 1 / X M L S c h e m a - i n s t a n c e " > < E r r o r C a c h e D i c t i o n a r y   x m l n s : a = " h t t p : / / s c h e m a s . m i c r o s o f t . c o m / 2 0 0 3 / 1 0 / S e r i a l i z a t i o n / A r r a y s " / > < L a s t P r o c e s s e d T i m e > 2 0 2 0 - 0 6 - 3 0 T 1 9 : 4 3 : 2 8 . 1 5 9 3 5 1 2 + 0 1 : 0 0 < / L a s t P r o c e s s e d T i m e > < / D a t a M o d e l i n g S a n d b o x . S e r i a l i z e d S a n d b o x E r r o r C a c h e > ] ] > < / C u s t o m C o n t e n t > < / G e m i n i > 
</file>

<file path=customXml/item20.xml><?xml version="1.0" encoding="utf-8"?>
<p:properties xmlns:p="http://schemas.microsoft.com/office/2006/metadata/properties" xmlns:xsi="http://www.w3.org/2001/XMLSchema-instance" xmlns:pc="http://schemas.microsoft.com/office/infopath/2007/PartnerControls">
  <documentManagement>
    <Status xmlns="3333897b-ac89-48f6-a1d8-b7f0e78cfc78">Draft</Status>
    <Theme xmlns="3333897b-ac89-48f6-a1d8-b7f0e78cfc78">SIT F Cycle 3 Theme 8</Theme>
    <Doc_x0020_Number xmlns="336dc6f7-e858-42a6-bc18-5509d747a3d8">MHHS-DEL2163</Doc_x0020_Number>
    <V xmlns="3333897b-ac89-48f6-a1d8-b7f0e78cfc78">0.8.5</V>
    <Archive xmlns="3333897b-ac89-48f6-a1d8-b7f0e78cfc78">false</Archive>
    <SubType xmlns="3333897b-ac89-48f6-a1d8-b7f0e78cfc78">Approach and Plan</SubType>
    <Shortname xmlns="3333897b-ac89-48f6-a1d8-b7f0e78cfc78">SITFTS-ST0032 Settling Clock Changes v0.8.5 (redlined)</Shortname>
    <Security_x0020_Classification xmlns="3333897b-ac89-48f6-a1d8-b7f0e78cfc78">Public</Security_x0020_Classification>
    <Action_x0020_With xmlns="3333897b-ac89-48f6-a1d8-b7f0e78cfc78">Public</Action_x0020_With>
    <Document xmlns="3333897b-ac89-48f6-a1d8-b7f0e78cfc78" xsi:nil="true"/>
    <To_x0020_be_x0020_deleted xmlns="3333897b-ac89-48f6-a1d8-b7f0e78cfc78" xsi:nil="true"/>
    <Working_x0020_Group xmlns="3333897b-ac89-48f6-a1d8-b7f0e78cfc78">TMAG</Working_x0020_Group>
  </documentManagement>
</p:properties>
</file>

<file path=customXml/item21.xml>��< ? x m l   v e r s i o n = " 1 . 0 "   e n c o d i n g = " U T F - 1 6 " ? > < G e m i n i   x m l n s = " h t t p : / / g e m i n i / p i v o t c u s t o m i z a t i o n / R e l a t i o n s h i p A u t o D e t e c t i o n E n a b l e d " > < C u s t o m C o n t e n t > < ! [ C D A T A [ T r u e ] ] > < / C u s t o m C o n t e n t > < / G e m i n i > 
</file>

<file path=customXml/item22.xml><?xml version="1.0" encoding="utf-8"?>
<LongProperties xmlns="http://schemas.microsoft.com/office/2006/metadata/longProperties"/>
</file>

<file path=customXml/item3.xml>��< ? x m l   v e r s i o n = " 1 . 0 "   e n c o d i n g = " U T F - 1 6 " ? > < G e m i n i   x m l n s = " h t t p : / / g e m i n i / p i v o t c u s t o m i z a t i o n / L i n k e d T a b l e U p d a t e M o d e " > < C u s t o m C o n t e n t > < ! [ C D A T A [ T r u e ] ] > < / C u s t o m C o n t e n t > < / G e m i n i > 
</file>

<file path=customXml/item4.xml>��< ? x m l   v e r s i o n = " 1 . 0 "   e n c o d i n g = " U T F - 1 6 " ? > < G e m i n i   x m l n s = " h t t p : / / g e m i n i / p i v o t c u s t o m i z a t i o n / S h o w H i d d e n " > < C u s t o m C o n t e n t > < ! [ C D A T A [ T r u e ] ] > < / C u s t o m C o n t e n t > < / G e m i n i > 
</file>

<file path=customXml/item5.xml><?xml version="1.0" encoding="utf-8"?>
<?mso-contentType ?>
<FormTemplates xmlns="http://schemas.microsoft.com/sharepoint/v3/contenttype/forms">
  <Display>DocumentLibraryForm</Display>
  <Edit>DocumentLibraryForm</Edit>
  <New>DocumentLibraryForm</New>
</FormTemplates>
</file>

<file path=customXml/item6.xml>��< ? x m l   v e r s i o n = " 1 . 0 "   e n c o d i n g = " U T F - 1 6 " ? > < G e m i n i   x m l n s = " h t t p : / / g e m i n i / p i v o t c u s t o m i z a t i o n / M e a s u r e G r i d S t a t e " > < C u s t o m C o n t e n t > < ! [ C D A T A [ < A r r a y O f K e y V a l u e O f s t r i n g S a n d b o x E d i t o r . M e a s u r e G r i d S t a t e S c d E 3 5 R y   x m l n s = " h t t p : / / s c h e m a s . m i c r o s o f t . c o m / 2 0 0 3 / 1 0 / S e r i a l i z a t i o n / A r r a y s "   x m l n s : i = " h t t p : / / w w w . w 3 . o r g / 2 0 0 1 / X M L S c h e m a - i n s t a n c e " > < K e y V a l u e O f s t r i n g S a n d b o x E d i t o r . M e a s u r e G r i d S t a t e S c d E 3 5 R y > < K e y > T e s t S c e n a r i o M a p p i n g < / K e y > < V a l u e   x m l n s : a = " h t t p : / / s c h e m a s . d a t a c o n t r a c t . o r g / 2 0 0 4 / 0 7 / M i c r o s o f t . A n a l y s i s S e r v i c e s . C o m m o n " > < a : H a s F o c u s > t r u e < / a : H a s F o c u s > < a : S i z e A t D p i 9 6 > 1 1 3 < / a : S i z e A t D p i 9 6 > < a : V i s i b l e > t r u e < / a : V i s i b l e > < / V a l u e > < / K e y V a l u e O f s t r i n g S a n d b o x E d i t o r . M e a s u r e G r i d S t a t e S c d E 3 5 R y > < K e y V a l u e O f s t r i n g S a n d b o x E d i t o r . M e a s u r e G r i d S t a t e S c d E 3 5 R y > < K e y > L i s t T e s t C a s e s < / K e y > < V a l u e   x m l n s : a = " h t t p : / / s c h e m a s . d a t a c o n t r a c t . o r g / 2 0 0 4 / 0 7 / M i c r o s o f t . A n a l y s i s S e r v i c e s . C o m m o n " > < a : H a s F o c u s > t r u e < / a : H a s F o c u s > < a : S i z e A t D p i 9 6 > 1 1 3 < / a : S i z e A t D p i 9 6 > < a : V i s i b l e > t r u e < / a : V i s i b l e > < / V a l u e > < / K e y V a l u e O f s t r i n g S a n d b o x E d i t o r . M e a s u r e G r i d S t a t e S c d E 3 5 R y > < / A r r a y O f K e y V a l u e O f s t r i n g S a n d b o x E d i t o r . M e a s u r e G r i d S t a t e S c d E 3 5 R y > ] ] > < / C u s t o m C o n t e n t > < / G e m i n i > 
</file>

<file path=customXml/item7.xml>��< ? x m l   v e r s i o n = " 1 . 0 "   e n c o d i n g = " U T F - 1 6 " ? > < G e m i n i   x m l n s = " h t t p : / / g e m i n i / p i v o t c u s t o m i z a t i o n / T a b l e X M L _ L i s t T e s t C a s e s " > < C u s t o m C o n t e n t > < ! [ C D A T A [ < T a b l e W i d g e t G r i d S e r i a l i z a t i o n   x m l n s : x s i = " h t t p : / / w w w . w 3 . o r g / 2 0 0 1 / X M L S c h e m a - i n s t a n c e "   x m l n s : x s d = " h t t p : / / w w w . w 3 . o r g / 2 0 0 1 / X M L S c h e m a " > < C o l u m n S u g g e s t e d T y p e   / > < C o l u m n F o r m a t   / > < C o l u m n A c c u r a c y   / > < C o l u m n C u r r e n c y S y m b o l   / > < C o l u m n P o s i t i v e P a t t e r n   / > < C o l u m n N e g a t i v e P a t t e r n   / > < C o l u m n W i d t h s > < i t e m > < k e y > < s t r i n g > T e s t   C a s e   C a t e g o r y < / s t r i n g > < / k e y > < v a l u e > < i n t > 1 5 1 < / i n t > < / v a l u e > < / i t e m > < i t e m > < k e y > < s t r i n g > U E P T   S c e n a r i o < / s t r i n g > < / k e y > < v a l u e > < i n t > 1 2 3 < / i n t > < / v a l u e > < / i t e m > < i t e m > < k e y > < s t r i n g > T e s t   C a s e   I d < / s t r i n g > < / k e y > < v a l u e > < i n t > 1 0 8 < / i n t > < / v a l u e > < / i t e m > < i t e m > < k e y > < s t r i n g > T e s t   C a s e   T i t l e < / s t r i n g > < / k e y > < v a l u e > < i n t > 1 2 4 < / i n t > < / v a l u e > < / i t e m > < i t e m > < k e y > < s t r i n g > D o m e s t i c < / s t r i n g > < / k e y > < v a l u e > < i n t > 9 3 < / i n t > < / v a l u e > < / i t e m > < i t e m > < k e y > < s t r i n g > N o n   D o m e s t i c < / s t r i n g > < / k e y > < v a l u e > < i n t > 1 2 2 < / i n t > < / v a l u e > < / i t e m > < i t e m > < k e y > < s t r i n g > S m a r t < / s t r i n g > < / k e y > < v a l u e > < i n t > 7 2 < / i n t > < / v a l u e > < / i t e m > < i t e m > < k e y > < s t r i n g > N o n   S m a r t < / s t r i n g > < / k e y > < v a l u e > < i n t > 1 0 1 < / i n t > < / v a l u e > < / i t e m > < i t e m > < k e y > < s t r i n g > A s s o c i a t e d   T e s t   S c e n a r i o   I d < / s t r i n g > < / k e y > < v a l u e > < i n t > 2 0 2 < / i n t > < / v a l u e > < / i t e m > < i t e m > < k e y > < s t r i n g > P r e - R e q u i s i t e   T e s t   C a s e < / s t r i n g > < / k e y > < v a l u e > < i n t > 1 8 1 < / i n t > < / v a l u e > < / i t e m > < i t e m > < k e y > < s t r i n g > R e g r e s s i o n   T e s t s < / s t r i n g > < / k e y > < v a l u e > < i n t > 1 3 8 < / i n t > < / v a l u e > < / i t e m > < i t e m > < k e y > < s t r i n g > P r o f i l e < / s t r i n g > < / k e y > < v a l u e > < i n t > 7 7 < / i n t > < / v a l u e > < / i t e m > < i t e m > < k e y > < s t r i n g > U n i q u e   I D < / s t r i n g > < / k e y > < v a l u e > < i n t > 9 7 < / i n t > < / v a l u e > < / i t e m > < / C o l u m n W i d t h s > < C o l u m n D i s p l a y I n d e x > < i t e m > < k e y > < s t r i n g > T e s t   C a s e   C a t e g o r y < / s t r i n g > < / k e y > < v a l u e > < i n t > 0 < / i n t > < / v a l u e > < / i t e m > < i t e m > < k e y > < s t r i n g > U E P T   S c e n a r i o < / s t r i n g > < / k e y > < v a l u e > < i n t > 1 < / i n t > < / v a l u e > < / i t e m > < i t e m > < k e y > < s t r i n g > T e s t   C a s e   I d < / s t r i n g > < / k e y > < v a l u e > < i n t > 2 < / i n t > < / v a l u e > < / i t e m > < i t e m > < k e y > < s t r i n g > T e s t   C a s e   T i t l e < / s t r i n g > < / k e y > < v a l u e > < i n t > 3 < / i n t > < / v a l u e > < / i t e m > < i t e m > < k e y > < s t r i n g > D o m e s t i c < / s t r i n g > < / k e y > < v a l u e > < i n t > 4 < / i n t > < / v a l u e > < / i t e m > < i t e m > < k e y > < s t r i n g > N o n   D o m e s t i c < / s t r i n g > < / k e y > < v a l u e > < i n t > 5 < / i n t > < / v a l u e > < / i t e m > < i t e m > < k e y > < s t r i n g > S m a r t < / s t r i n g > < / k e y > < v a l u e > < i n t > 6 < / i n t > < / v a l u e > < / i t e m > < i t e m > < k e y > < s t r i n g > N o n   S m a r t < / s t r i n g > < / k e y > < v a l u e > < i n t > 7 < / i n t > < / v a l u e > < / i t e m > < i t e m > < k e y > < s t r i n g > A s s o c i a t e d   T e s t   S c e n a r i o   I d < / s t r i n g > < / k e y > < v a l u e > < i n t > 8 < / i n t > < / v a l u e > < / i t e m > < i t e m > < k e y > < s t r i n g > P r e - R e q u i s i t e   T e s t   C a s e < / s t r i n g > < / k e y > < v a l u e > < i n t > 9 < / i n t > < / v a l u e > < / i t e m > < i t e m > < k e y > < s t r i n g > R e g r e s s i o n   T e s t s < / s t r i n g > < / k e y > < v a l u e > < i n t > 1 0 < / i n t > < / v a l u e > < / i t e m > < i t e m > < k e y > < s t r i n g > P r o f i l e < / s t r i n g > < / k e y > < v a l u e > < i n t > 1 1 < / i n t > < / v a l u e > < / i t e m > < i t e m > < k e y > < s t r i n g > U n i q u e   I D < / s t r i n g > < / k e y > < v a l u e > < i n t > 1 2 < / i n t > < / v a l u e > < / i t e m > < / C o l u m n D i s p l a y I n d e x > < C o l u m n F r o z e n   / > < C o l u m n C h e c k e d   / > < C o l u m n F i l t e r   / > < S e l e c t i o n F i l t e r   / > < F i l t e r P a r a m e t e r s   / > < I s S o r t D e s c e n d i n g > f a l s e < / I s S o r t D e s c e n d i n g > < / T a b l e W i d g e t G r i d S e r i a l i z a t i o n > ] ] > < / C u s t o m C o n t e n t > < / G e m i n i > 
</file>

<file path=customXml/item8.xml>��< ? x m l   v e r s i o n = " 1 . 0 "   e n c o d i n g = " U T F - 1 6 " ? > < G e m i n i   x m l n s = " h t t p : / / g e m i n i / p i v o t c u s t o m i z a t i o n / S a n d b o x N o n E m p t y " > < C u s t o m C o n t e n t > < ! [ C D A T A [ 1 ] ] > < / C u s t o m C o n t e n t > < / G e m i n i > 
</file>

<file path=customXml/item9.xml>��< ? x m l   v e r s i o n = " 1 . 0 "   e n c o d i n g = " U T F - 1 6 " ? > < G e m i n i   x m l n s = " h t t p : / / g e m i n i / p i v o t c u s t o m i z a t i o n / I s S a n d b o x E m b e d d e d " > < C u s t o m C o n t e n t > < ! [ C D A T A [ y e s ] ] > < / C u s t o m C o n t e n t > < / G e m i n i > 
</file>

<file path=customXml/itemProps1.xml><?xml version="1.0" encoding="utf-8"?>
<ds:datastoreItem xmlns:ds="http://schemas.openxmlformats.org/officeDocument/2006/customXml" ds:itemID="{2EA5258D-E562-49C9-B3C3-AA99E90D5521}"/>
</file>

<file path=customXml/itemProps10.xml><?xml version="1.0" encoding="utf-8"?>
<ds:datastoreItem xmlns:ds="http://schemas.openxmlformats.org/officeDocument/2006/customXml" ds:itemID="{415DE8ED-DD0A-40C7-A3C3-B7BF9A5BC888}"/>
</file>

<file path=customXml/itemProps11.xml><?xml version="1.0" encoding="utf-8"?>
<ds:datastoreItem xmlns:ds="http://schemas.openxmlformats.org/officeDocument/2006/customXml" ds:itemID="{D9F2506A-096D-4282-AFE0-4D224D5E0AEC}"/>
</file>

<file path=customXml/itemProps12.xml><?xml version="1.0" encoding="utf-8"?>
<ds:datastoreItem xmlns:ds="http://schemas.openxmlformats.org/officeDocument/2006/customXml" ds:itemID="{03469DB4-9989-4D4F-A61F-11840276784A}"/>
</file>

<file path=customXml/itemProps13.xml><?xml version="1.0" encoding="utf-8"?>
<ds:datastoreItem xmlns:ds="http://schemas.openxmlformats.org/officeDocument/2006/customXml" ds:itemID="{B0C46337-F9AF-42B5-B870-7844657956C8}"/>
</file>

<file path=customXml/itemProps14.xml><?xml version="1.0" encoding="utf-8"?>
<ds:datastoreItem xmlns:ds="http://schemas.openxmlformats.org/officeDocument/2006/customXml" ds:itemID="{9DA6339E-DF4B-462C-9A07-FFB2858B9A7C}"/>
</file>

<file path=customXml/itemProps15.xml><?xml version="1.0" encoding="utf-8"?>
<ds:datastoreItem xmlns:ds="http://schemas.openxmlformats.org/officeDocument/2006/customXml" ds:itemID="{05D2A7C8-F4B4-4C4D-9FBF-6928468FB8C8}"/>
</file>

<file path=customXml/itemProps16.xml><?xml version="1.0" encoding="utf-8"?>
<ds:datastoreItem xmlns:ds="http://schemas.openxmlformats.org/officeDocument/2006/customXml" ds:itemID="{DBAF05AB-F124-44D4-BE05-ADBA76A7608B}"/>
</file>

<file path=customXml/itemProps17.xml><?xml version="1.0" encoding="utf-8"?>
<ds:datastoreItem xmlns:ds="http://schemas.openxmlformats.org/officeDocument/2006/customXml" ds:itemID="{9F40FCE1-A123-434C-98DE-7DD70FBA401F}"/>
</file>

<file path=customXml/itemProps18.xml><?xml version="1.0" encoding="utf-8"?>
<ds:datastoreItem xmlns:ds="http://schemas.openxmlformats.org/officeDocument/2006/customXml" ds:itemID="{CAA97406-2F27-474C-B3CA-C11C801C49B3}"/>
</file>

<file path=customXml/itemProps19.xml><?xml version="1.0" encoding="utf-8"?>
<ds:datastoreItem xmlns:ds="http://schemas.openxmlformats.org/officeDocument/2006/customXml" ds:itemID="{6AD1B133-24D7-46EB-A358-823E74D746DD}"/>
</file>

<file path=customXml/itemProps2.xml><?xml version="1.0" encoding="utf-8"?>
<ds:datastoreItem xmlns:ds="http://schemas.openxmlformats.org/officeDocument/2006/customXml" ds:itemID="{754BA2C4-7350-4664-8913-AF9742BBB1B4}"/>
</file>

<file path=customXml/itemProps20.xml><?xml version="1.0" encoding="utf-8"?>
<ds:datastoreItem xmlns:ds="http://schemas.openxmlformats.org/officeDocument/2006/customXml" ds:itemID="{B63136F9-FA54-4457-A4B6-ADD6821FB360}"/>
</file>

<file path=customXml/itemProps21.xml><?xml version="1.0" encoding="utf-8"?>
<ds:datastoreItem xmlns:ds="http://schemas.openxmlformats.org/officeDocument/2006/customXml" ds:itemID="{CEAFFA47-9F07-4E1B-B889-00A82E114DC4}"/>
</file>

<file path=customXml/itemProps22.xml><?xml version="1.0" encoding="utf-8"?>
<ds:datastoreItem xmlns:ds="http://schemas.openxmlformats.org/officeDocument/2006/customXml" ds:itemID="{61714EBB-B6C6-4162-AEDB-1C1CDDC3B30F}"/>
</file>

<file path=customXml/itemProps3.xml><?xml version="1.0" encoding="utf-8"?>
<ds:datastoreItem xmlns:ds="http://schemas.openxmlformats.org/officeDocument/2006/customXml" ds:itemID="{E04F1CE5-45C7-4E4F-91D0-9359B3664F76}"/>
</file>

<file path=customXml/itemProps4.xml><?xml version="1.0" encoding="utf-8"?>
<ds:datastoreItem xmlns:ds="http://schemas.openxmlformats.org/officeDocument/2006/customXml" ds:itemID="{3ED2FCB3-7BB2-43EF-BF5B-AC8C7B7D75F2}"/>
</file>

<file path=customXml/itemProps5.xml><?xml version="1.0" encoding="utf-8"?>
<ds:datastoreItem xmlns:ds="http://schemas.openxmlformats.org/officeDocument/2006/customXml" ds:itemID="{2F2EBD76-66D4-4D65-8220-362C25FFAB46}"/>
</file>

<file path=customXml/itemProps6.xml><?xml version="1.0" encoding="utf-8"?>
<ds:datastoreItem xmlns:ds="http://schemas.openxmlformats.org/officeDocument/2006/customXml" ds:itemID="{A66D994B-D92D-4651-898C-C14275D22CEC}"/>
</file>

<file path=customXml/itemProps7.xml><?xml version="1.0" encoding="utf-8"?>
<ds:datastoreItem xmlns:ds="http://schemas.openxmlformats.org/officeDocument/2006/customXml" ds:itemID="{0A2B1A8E-F8E1-4779-B024-035B266A662C}"/>
</file>

<file path=customXml/itemProps8.xml><?xml version="1.0" encoding="utf-8"?>
<ds:datastoreItem xmlns:ds="http://schemas.openxmlformats.org/officeDocument/2006/customXml" ds:itemID="{244455A0-D22D-46CF-804D-B97CCD31D68F}"/>
</file>

<file path=customXml/itemProps9.xml><?xml version="1.0" encoding="utf-8"?>
<ds:datastoreItem xmlns:ds="http://schemas.openxmlformats.org/officeDocument/2006/customXml" ds:itemID="{82D17A39-7362-4A78-AE15-1823402EB666}"/>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Daniel Gee</dc:creator>
  <cp:keywords/>
  <dc:description/>
  <cp:lastModifiedBy>Suraj Kadam (MHHSProgramme)</cp:lastModifiedBy>
  <cp:revision/>
  <dcterms:created xsi:type="dcterms:W3CDTF">2010-03-25T18:25:09Z</dcterms:created>
  <dcterms:modified xsi:type="dcterms:W3CDTF">2025-03-17T07:28:46Z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AD Version">
    <vt:lpwstr/>
  </property>
  <property fmtid="{D5CDD505-2E9C-101B-9397-08002B2CF9AE}" pid="3" name="Order">
    <vt:lpwstr>400.000000000000</vt:lpwstr>
  </property>
  <property fmtid="{D5CDD505-2E9C-101B-9397-08002B2CF9AE}" pid="4" name="Version Date">
    <vt:lpwstr>2010-10-20T00:00:00Z</vt:lpwstr>
  </property>
  <property fmtid="{D5CDD505-2E9C-101B-9397-08002B2CF9AE}" pid="5" name="Document Type">
    <vt:lpwstr>Template</vt:lpwstr>
  </property>
  <property fmtid="{D5CDD505-2E9C-101B-9397-08002B2CF9AE}" pid="6" name="display_urn:schemas-microsoft-com:office:office#Editor">
    <vt:lpwstr>Benjamin Clarke</vt:lpwstr>
  </property>
  <property fmtid="{D5CDD505-2E9C-101B-9397-08002B2CF9AE}" pid="7" name="TemplateUrl">
    <vt:lpwstr/>
  </property>
  <property fmtid="{D5CDD505-2E9C-101B-9397-08002B2CF9AE}" pid="8" name="xd_ProgID">
    <vt:lpwstr/>
  </property>
  <property fmtid="{D5CDD505-2E9C-101B-9397-08002B2CF9AE}" pid="9" name="display_urn:schemas-microsoft-com:office:office#Author">
    <vt:lpwstr>Neil Flaxman</vt:lpwstr>
  </property>
  <property fmtid="{D5CDD505-2E9C-101B-9397-08002B2CF9AE}" pid="10" name="ContentTypeId">
    <vt:lpwstr>0x010100721E43116DE2134CB9E13FF69ECF2924</vt:lpwstr>
  </property>
  <property fmtid="{D5CDD505-2E9C-101B-9397-08002B2CF9AE}" pid="11" name="_dlc_DocIdItemGuid">
    <vt:lpwstr>7a152ebd-2933-4a8c-8c83-dcb265aeb766</vt:lpwstr>
  </property>
  <property fmtid="{D5CDD505-2E9C-101B-9397-08002B2CF9AE}" pid="12" name="URL">
    <vt:lpwstr/>
  </property>
  <property fmtid="{D5CDD505-2E9C-101B-9397-08002B2CF9AE}" pid="13" name="DocumentSetDescription">
    <vt:lpwstr/>
  </property>
  <property fmtid="{D5CDD505-2E9C-101B-9397-08002B2CF9AE}" pid="14" name="AuthorIds_UIVersion_1024">
    <vt:lpwstr>634</vt:lpwstr>
  </property>
  <property fmtid="{D5CDD505-2E9C-101B-9397-08002B2CF9AE}" pid="15" name="AuthorIds_UIVersion_12800">
    <vt:lpwstr>593</vt:lpwstr>
  </property>
  <property fmtid="{D5CDD505-2E9C-101B-9397-08002B2CF9AE}" pid="16" name="AuthorIds_UIVersion_512">
    <vt:lpwstr>593</vt:lpwstr>
  </property>
  <property fmtid="{D5CDD505-2E9C-101B-9397-08002B2CF9AE}" pid="17" name="xd_Signature">
    <vt:bool>false</vt:bool>
  </property>
  <property fmtid="{D5CDD505-2E9C-101B-9397-08002B2CF9AE}" pid="18" name="CCMOneDriveID">
    <vt:lpwstr/>
  </property>
  <property fmtid="{D5CDD505-2E9C-101B-9397-08002B2CF9AE}" pid="19" name="CCMOneDriveOwnerID">
    <vt:lpwstr/>
  </property>
  <property fmtid="{D5CDD505-2E9C-101B-9397-08002B2CF9AE}" pid="20" name="CCMOneDriveItemID">
    <vt:lpwstr/>
  </property>
  <property fmtid="{D5CDD505-2E9C-101B-9397-08002B2CF9AE}" pid="21" name="CCMIsSharedOnOneDrive">
    <vt:bool>false</vt:bool>
  </property>
  <property fmtid="{D5CDD505-2E9C-101B-9397-08002B2CF9AE}" pid="22" name="CheckoutUser">
    <vt:lpwstr>144</vt:lpwstr>
  </property>
  <property fmtid="{D5CDD505-2E9C-101B-9397-08002B2CF9AE}" pid="23" name="CCMSystem">
    <vt:lpwstr> </vt:lpwstr>
  </property>
  <property fmtid="{D5CDD505-2E9C-101B-9397-08002B2CF9AE}" pid="24" name="MediaServiceImageTags">
    <vt:lpwstr/>
  </property>
  <property fmtid="{D5CDD505-2E9C-101B-9397-08002B2CF9AE}" pid="25" name="MSIP_Label_77ccc63a-f756-4161-8054-32c679179e9e_Enabled">
    <vt:lpwstr>true</vt:lpwstr>
  </property>
  <property fmtid="{D5CDD505-2E9C-101B-9397-08002B2CF9AE}" pid="26" name="MSIP_Label_77ccc63a-f756-4161-8054-32c679179e9e_SetDate">
    <vt:lpwstr>2024-03-20T14:11:12Z</vt:lpwstr>
  </property>
  <property fmtid="{D5CDD505-2E9C-101B-9397-08002B2CF9AE}" pid="27" name="MSIP_Label_77ccc63a-f756-4161-8054-32c679179e9e_Method">
    <vt:lpwstr>Standard</vt:lpwstr>
  </property>
  <property fmtid="{D5CDD505-2E9C-101B-9397-08002B2CF9AE}" pid="28" name="MSIP_Label_77ccc63a-f756-4161-8054-32c679179e9e_Name">
    <vt:lpwstr>Expleo Internal</vt:lpwstr>
  </property>
  <property fmtid="{D5CDD505-2E9C-101B-9397-08002B2CF9AE}" pid="29" name="MSIP_Label_77ccc63a-f756-4161-8054-32c679179e9e_SiteId">
    <vt:lpwstr>3b0e7247-e0d5-44bf-8ed1-d01b18d16ca2</vt:lpwstr>
  </property>
  <property fmtid="{D5CDD505-2E9C-101B-9397-08002B2CF9AE}" pid="30" name="MSIP_Label_77ccc63a-f756-4161-8054-32c679179e9e_ActionId">
    <vt:lpwstr>2d6bc5e9-1b5f-4d18-b3f5-cfc3bf0269bc</vt:lpwstr>
  </property>
  <property fmtid="{D5CDD505-2E9C-101B-9397-08002B2CF9AE}" pid="31" name="MSIP_Label_77ccc63a-f756-4161-8054-32c679179e9e_ContentBits">
    <vt:lpwstr>2</vt:lpwstr>
  </property>
</Properties>
</file>